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<sst xmlns="http://schemas.openxmlformats.org/spreadsheetml/2006/main" count="1964" uniqueCount="964">
  <si>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</si>
  <si>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</si>
  <si>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</si>
  <si>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</si>
  <si>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</si>
  <si>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</si>
  <si>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</si>
  <si>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</si>
  <si>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</si>
  <si>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</si>
  <si>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</si>
  <si>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</si>
  <si>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</si>
  <si>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</si>
  <si>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</si>
  <si>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</si>
  <si>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</si>
  <si>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</si>
  <si>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</si>
  <si>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</si>
  <si>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</si>
  <si>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</si>
  <si>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</si>
  <si>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</si>
  <si>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</si>
  <si>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</si>
  <si>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</si>
  <si>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</si>
  <si>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</si>
  <si>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</si>
  <si>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</si>
  <si>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</si>
  <si>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</si>
  <si>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</si>
  <si>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</si>
  <si>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</si>
  <si>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</si>
  <si>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</si>
  <si>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</si>
  <si>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</si>
  <si>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</si>
  <si>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</si>
  <si>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</si>
  <si>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</si>
  <si>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</si>
  <si>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</si>
  <si>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</si>
  <si>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</si>
  <si>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</si>
  <si>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</si>
  <si>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</si>
  <si>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</si>
  <si>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</si>
  <si>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</si>
  <si>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</si>
  <si>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</si>
  <si>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</si>
  <si>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</si>
  <si>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</si>
  <si>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</si>
  <si>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</si>
  <si>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</si>
  <si>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</si>
  <si>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</si>
  <si>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</si>
  <si>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</si>
  <si>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</si>
  <si>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</si>
  <si>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</si>
  <si>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</si>
  <si>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</si>
  <si>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</si>
  <si>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</si>
  <si>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</si>
  <si>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</si>
  <si>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</si>
  <si>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</si>
  <si>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</si>
  <si>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</si>
  <si>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</si>
  <si>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</si>
  <si>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</si>
  <si>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</si>
  <si>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</si>
  <si>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</si>
  <si>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</si>
  <si>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</si>
  <si>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</si>
  <si>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</si>
  <si>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</si>
  <si>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</si>
  <si>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</si>
  <si>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</si>
  <si>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</si>
  <si>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</si>
  <si>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</si>
  <si>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</si>
  <si>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</si>
  <si>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</si>
  <si>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</si>
  <si>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</si>
  <si>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</si>
  <si>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</si>
  <si>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</si>
  <si>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</si>
  <si>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</si>
  <si>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</si>
  <si>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</si>
  <si>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</si>
  <si>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</si>
  <si>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</si>
  <si>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</si>
  <si>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</si>
  <si>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</si>
  <si>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</si>
  <si>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</si>
  <si>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</si>
  <si>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</si>
  <si>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</si>
  <si>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</si>
  <si>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</si>
  <si>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</si>
  <si>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</si>
  <si>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</si>
  <si>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</si>
  <si>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</si>
  <si>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</si>
  <si>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</si>
  <si>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</si>
  <si>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</si>
  <si>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</si>
  <si>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</si>
  <si>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</si>
  <si>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</si>
  <si>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</si>
  <si>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</si>
  <si>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</si>
  <si>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</si>
  <si>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</si>
  <si>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</si>
  <si>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</si>
  <si>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</si>
  <si>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</si>
  <si>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</si>
  <si>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</si>
  <si>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</si>
  <si>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</si>
  <si>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</si>
  <si>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</si>
  <si>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</si>
  <si>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</si>
  <si>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</si>
  <si>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</si>
  <si>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</si>
  <si>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</si>
  <si>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</si>
  <si>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</si>
  <si>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</si>
  <si>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</si>
  <si>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</si>
  <si>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</si>
  <si>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</si>
  <si>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</si>
  <si>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</si>
  <si>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</si>
  <si>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</si>
  <si>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</si>
  <si>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</si>
  <si>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</si>
  <si>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</si>
  <si>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</si>
  <si>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</si>
  <si>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</si>
  <si>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</si>
  <si>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</si>
  <si>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</si>
  <si>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</si>
  <si>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</si>
  <si>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</si>
  <si>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</si>
  <si>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</si>
  <si>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</si>
  <si>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</si>
  <si>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</si>
  <si>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</si>
  <si>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</si>
  <si>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</si>
  <si>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</si>
  <si>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</si>
  <si>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</si>
  <si>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</si>
  <si>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</si>
  <si>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</si>
  <si>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</si>
  <si>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</si>
  <si>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</si>
  <si>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</si>
  <si>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</si>
  <si>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</si>
  <si>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</si>
  <si>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</si>
  <si>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</si>
  <si>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</si>
  <si>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</si>
  <si>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</si>
  <si>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</si>
  <si>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</si>
  <si>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</si>
  <si>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</si>
  <si>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</si>
  <si>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</si>
  <si>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</si>
  <si>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</si>
  <si>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</si>
  <si>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</si>
  <si>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</si>
  <si>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</si>
  <si>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</si>
  <si>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</si>
  <si>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</si>
  <si>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</si>
  <si>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</si>
  <si>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</si>
  <si>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</si>
  <si>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</si>
  <si>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</si>
  <si>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</si>
  <si>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</si>
  <si>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</si>
  <si>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</si>
  <si>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</si>
  <si>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</si>
  <si>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</si>
  <si>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</si>
  <si>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</si>
  <si>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</si>
  <si>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</si>
  <si>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</si>
  <si>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</si>
  <si>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</si>
  <si>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</si>
  <si>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</si>
  <si>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</si>
  <si>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</si>
  <si>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</si>
  <si>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</si>
  <si>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</si>
  <si>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</si>
  <si>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</si>
  <si>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</si>
  <si>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</si>
  <si>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</si>
  <si>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</si>
  <si>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</si>
  <si>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</si>
  <si>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</si>
  <si>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</si>
  <si>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</si>
  <si>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</si>
  <si>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</si>
  <si>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</si>
  <si>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</si>
  <si>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</si>
  <si>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</si>
  <si>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</si>
  <si>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</si>
  <si>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</si>
  <si>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</si>
  <si>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</si>
  <si>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</si>
  <si>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</si>
  <si>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</si>
  <si>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</si>
  <si>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</si>
  <si>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</si>
  <si>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</si>
  <si>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</si>
  <si>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</si>
  <si>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</si>
  <si>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</si>
  <si>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</si>
  <si>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</si>
  <si>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</si>
  <si>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</si>
  <si>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</si>
  <si>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</si>
  <si>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</si>
  <si>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</si>
  <si>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</si>
  <si>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</si>
  <si>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</si>
  <si>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</si>
  <si>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</si>
  <si>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</si>
  <si>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</si>
  <si>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</si>
  <si>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</si>
  <si>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</si>
  <si>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</si>
  <si>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</si>
  <si>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</si>
  <si>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</si>
  <si>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</si>
  <si>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</si>
  <si>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</si>
  <si>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</si>
  <si>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</si>
  <si>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</si>
  <si>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</si>
  <si>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</si>
  <si>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</si>
  <si>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</si>
  <si>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</si>
  <si>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</si>
  <si>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</si>
  <si>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</si>
  <si>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</si>
  <si>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</si>
  <si>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</si>
  <si>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</si>
  <si>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</si>
  <si>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</si>
  <si>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</si>
  <si>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</si>
  <si>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</si>
  <si>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</si>
  <si>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</si>
  <si>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</si>
  <si>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</si>
  <si>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</si>
  <si>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</si>
  <si>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</si>
  <si>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</si>
  <si>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</si>
  <si>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</si>
  <si>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</si>
  <si>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</si>
  <si>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</si>
  <si>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</si>
  <si>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</si>
  <si>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</si>
  <si>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</si>
  <si>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</si>
  <si>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</si>
  <si>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</si>
  <si>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</si>
  <si>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</si>
  <si>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</si>
  <si>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</si>
  <si>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</si>
  <si>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</si>
  <si>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</si>
  <si>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</si>
  <si>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</si>
  <si>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</si>
  <si>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</si>
  <si>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</si>
  <si>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</si>
  <si>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</si>
  <si>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</si>
  <si>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</si>
  <si>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</si>
  <si>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</si>
  <si>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</si>
  <si>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</si>
  <si>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</si>
  <si>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</si>
  <si>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</si>
  <si>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</si>
  <si>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</si>
  <si>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</si>
  <si>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</si>
  <si>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</si>
  <si>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</si>
  <si>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</si>
  <si>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</si>
  <si>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</si>
  <si>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</si>
  <si>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</si>
  <si>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</si>
  <si>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</si>
  <si>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</si>
  <si>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</si>
  <si>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</si>
  <si>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</si>
  <si>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</si>
  <si>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</si>
  <si>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</si>
  <si>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</si>
  <si>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</si>
  <si>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</si>
  <si>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</si>
  <si>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</si>
  <si>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</si>
  <si>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</si>
  <si>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</si>
  <si>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</si>
  <si>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</si>
  <si>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</si>
  <si>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</si>
  <si>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</si>
  <si>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</si>
  <si>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</si>
  <si>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</si>
  <si>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</si>
  <si>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</si>
  <si>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</si>
  <si>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</si>
  <si>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</si>
  <si>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</si>
  <si>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</si>
  <si>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</si>
  <si>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</si>
  <si>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</si>
  <si>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</si>
  <si>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</si>
  <si>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</si>
  <si>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</si>
  <si>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</si>
  <si>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</si>
  <si>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</si>
  <si>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</si>
  <si>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</si>
  <si>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</si>
  <si>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</si>
  <si>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</si>
  <si>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</si>
  <si>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</si>
  <si>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</si>
  <si>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</si>
  <si>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</si>
  <si>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</si>
  <si>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</si>
  <si>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</si>
  <si>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</si>
  <si>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</si>
  <si>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</si>
  <si>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</si>
  <si>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</si>
  <si>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</si>
  <si>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</si>
  <si>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</si>
  <si>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</si>
  <si>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</si>
  <si>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</si>
  <si>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</si>
  <si>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</si>
  <si>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</si>
  <si>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</si>
  <si>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</si>
  <si>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</si>
  <si>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</si>
  <si>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</si>
  <si>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</si>
  <si>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</si>
  <si>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</si>
  <si>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</si>
  <si>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</si>
  <si>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</si>
  <si>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</si>
  <si>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</si>
  <si>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</si>
  <si>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</si>
  <si>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</si>
  <si>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</si>
  <si>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</si>
  <si>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</si>
  <si>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</si>
  <si>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</si>
  <si>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</si>
  <si>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</si>
  <si>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</si>
  <si>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</si>
  <si>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</si>
  <si>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</si>
  <si>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</si>
  <si>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</si>
  <si>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</si>
  <si>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</si>
  <si>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</si>
  <si>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</si>
  <si>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</si>
  <si>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</si>
  <si>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</si>
  <si>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</si>
  <si>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</si>
  <si>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</si>
  <si>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</si>
  <si>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</si>
  <si>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</si>
  <si>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</si>
  <si>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</si>
  <si>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</si>
  <si>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</si>
  <si>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</si>
  <si>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</si>
  <si>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</si>
  <si>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</si>
  <si>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</si>
  <si>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</si>
  <si>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</si>
  <si>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</si>
  <si>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</si>
  <si>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</si>
  <si>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</si>
  <si>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</si>
  <si>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</si>
  <si>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</si>
  <si>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</si>
  <si>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</si>
  <si>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</si>
  <si>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</si>
  <si>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</si>
  <si>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</si>
  <si>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</si>
  <si>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</si>
  <si>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</si>
  <si>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</si>
  <si>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</si>
  <si>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</si>
  <si>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</si>
  <si>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</si>
  <si>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</si>
  <si>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</si>
  <si>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</si>
  <si>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</si>
  <si>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</si>
  <si>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</si>
  <si>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</si>
  <si>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</si>
  <si>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</si>
  <si>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</si>
  <si>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</si>
  <si>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</si>
  <si>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</si>
  <si>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</si>
  <si>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</si>
  <si>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</si>
  <si>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</si>
  <si>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</si>
  <si>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</si>
  <si>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</si>
  <si>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</si>
  <si>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</si>
  <si>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</si>
  <si>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</si>
  <si>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</si>
  <si>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</si>
  <si>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</si>
  <si>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</si>
  <si>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</si>
  <si>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</si>
  <si>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</si>
  <si>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</si>
  <si>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</si>
  <si>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</si>
  <si>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</si>
  <si>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</si>
  <si>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</si>
  <si>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</si>
  <si>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</si>
  <si>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</si>
  <si>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</si>
  <si>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</si>
  <si>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</si>
  <si>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</si>
  <si>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</si>
  <si>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</si>
  <si>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</si>
  <si>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</si>
  <si>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</si>
  <si>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</si>
  <si>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</si>
  <si>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</si>
  <si>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</si>
  <si>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</si>
  <si>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</si>
  <si>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</si>
  <si>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</si>
  <si>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</si>
  <si>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</si>
  <si>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</si>
  <si>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</si>
  <si>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</si>
  <si>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</si>
  <si>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</si>
  <si>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</si>
  <si>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</si>
  <si>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</si>
  <si>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</si>
  <si>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</si>
  <si>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</si>
  <si>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</si>
  <si>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</si>
  <si>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</si>
  <si>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</si>
  <si>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</si>
  <si>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</si>
  <si>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</si>
  <si>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</si>
  <si>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</si>
  <si>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</si>
  <si>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</si>
  <si>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</si>
  <si>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</si>
  <si>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</si>
  <si>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</si>
  <si>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</si>
  <si>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</si>
  <si>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</si>
  <si>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</si>
  <si>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</si>
  <si>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</si>
  <si>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</si>
  <si>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</si>
  <si>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</si>
  <si>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</si>
  <si>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</si>
  <si>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</si>
  <si>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</si>
  <si>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</si>
  <si>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</si>
  <si>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</si>
  <si>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</si>
  <si>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</si>
  <si>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</si>
  <si>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</si>
  <si>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</si>
  <si>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</si>
  <si>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</si>
  <si>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</si>
  <si>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</si>
  <si>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</si>
  <si>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</si>
  <si>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</si>
  <si>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</si>
  <si>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</si>
  <si>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</si>
  <si>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</si>
  <si>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</si>
  <si>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</si>
  <si>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</si>
  <si>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</si>
  <si>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</si>
  <si>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</si>
  <si>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</si>
  <si>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</si>
  <si>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</si>
  <si>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</si>
  <si>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</si>
  <si>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</si>
  <si>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</si>
  <si>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</si>
  <si>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</si>
  <si>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</si>
  <si>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</si>
  <si>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</si>
  <si>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</si>
  <si>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</si>
  <si>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</si>
  <si>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</si>
  <si>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</si>
  <si>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</si>
  <si>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</si>
  <si>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</si>
  <si>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</si>
  <si>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</si>
  <si>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</si>
  <si>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</si>
  <si>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</si>
  <si>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</si>
  <si>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</si>
  <si>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</si>
  <si>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</si>
  <si>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</si>
  <si>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</si>
  <si>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</si>
  <si>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</si>
  <si>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</si>
  <si>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</si>
  <si>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</si>
  <si>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</si>
  <si>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</si>
  <si>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</si>
  <si>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</si>
  <si>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</si>
  <si>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</si>
  <si>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</si>
  <si>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</si>
  <si>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</si>
  <si>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</si>
  <si>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</si>
  <si>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</si>
  <si>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</si>
  <si>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</si>
  <si>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</si>
  <si>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</si>
  <si>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</si>
  <si>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</si>
  <si>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</si>
  <si>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</si>
  <si>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</si>
  <si>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</si>
  <si>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</si>
  <si>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</si>
  <si>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</si>
  <si>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</si>
  <si>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</si>
  <si>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</si>
  <si>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</si>
  <si>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</si>
  <si>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</si>
  <si>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</si>
  <si>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</si>
  <si>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</si>
  <si>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</si>
  <si>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</si>
  <si>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</si>
  <si>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</si>
  <si>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</si>
  <si>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</si>
  <si>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</si>
  <si>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</si>
  <si>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</si>
  <si>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</si>
  <si>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</si>
  <si>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</si>
  <si>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</si>
  <si>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</si>
  <si>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</si>
  <si>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</si>
  <si>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</si>
  <si>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</si>
  <si>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</si>
  <si>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</si>
  <si>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</si>
  <si>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</si>
  <si>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</si>
  <si>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</si>
  <si>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</si>
  <si>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</si>
  <si>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</si>
  <si>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</si>
  <si>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</si>
  <si>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</si>
  <si>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</si>
  <si>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</si>
  <si>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</si>
  <si>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</si>
  <si>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</si>
  <si>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</si>
  <si>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</si>
  <si>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</si>
  <si>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</si>
  <si>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</si>
  <si>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</si>
  <si>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</si>
  <si>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</si>
  <si>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</si>
  <si>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</si>
  <si>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</si>
  <si>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</si>
  <si>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</si>
  <si>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</si>
  <si>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</si>
  <si>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</si>
  <si>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</si>
  <si>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</si>
  <si>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</si>
  <si>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</si>
  <si>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</si>
  <si>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</si>
  <si>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</si>
  <si>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</si>
  <si>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</si>
  <si>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</si>
  <si>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</si>
  <si>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</si>
  <si>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</si>
  <si>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</si>
  <si>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</si>
  <si>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</si>
  <si>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</si>
  <si>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</si>
  <si>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</si>
  <si>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</si>
  <si>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</si>
  <si>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</si>
  <si>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</si>
  <si>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</si>
  <si>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</si>
  <si>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</si>
  <si>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</si>
  <si>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</si>
  <si>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</si>
  <si>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</si>
  <si>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</si>
  <si>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</si>
  <si>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</si>
  <si>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</si>
  <si>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</si>
  <si>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</si>
  <si>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</si>
  <si>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</si>
  <si>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</si>
  <si>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</si>
  <si>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</si>
  <si>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</si>
  <si>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</si>
  <si>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</si>
  <si>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</si>
  <si>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</si>
  <si>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</si>
  <si>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</si>
  <si>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</si>
  <si>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</si>
  <si>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</si>
  <si>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</si>
  <si>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</si>
  <si>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</si>
  <si>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</si>
  <si>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</si>
  <si>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</si>
  <si>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</si>
  <si>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</si>
  <si>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</si>
  <si>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</si>
  <si>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</si>
  <si>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</si>
  <si>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</si>
  <si>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</si>
  <si>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</si>
  <si>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</si>
  <si>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</si>
  <si>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</si>
  <si>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</si>
  <si>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</si>
  <si>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</si>
  <si>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</si>
  <si>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</si>
  <si>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</si>
  <si>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</si>
  <si>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</si>
  <si>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</si>
  <si>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</si>
  <si>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</si>
  <si>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</si>
  <si>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</si>
  <si>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</si>
  <si>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</si>
  <si>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</si>
  <si>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</si>
  <si>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</si>
  <si>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</si>
  <si>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</si>
  <si>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</si>
  <si>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</si>
  <si>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</si>
  <si>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</si>
  <si>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</si>
  <si>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</si>
  <si>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</si>
  <si>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</si>
  <si>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</si>
  <si>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</si>
  <si>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</si>
  <si>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</si>
  <si>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</si>
  <si>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</si>
  <si>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</si>
  <si>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</si>
  <si>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</si>
  <si>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</si>
  <si>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</si>
  <si>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</si>
  <si>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</si>
  <si>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</si>
  <si>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</si>
  <si>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</si>
  <si>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</si>
  <si>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</si>
  <si>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</si>
  <si>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</si>
  <si>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</si>
  <si>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</si>
  <si>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</si>
  <si>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</si>
  <si>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</si>
  <si>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</si>
  <si>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</si>
  <si>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</si>
  <si>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</si>
  <si>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</si>
  <si>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</si>
  <si>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</si>
  <si>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</si>
  <si>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</si>
  <si>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</si>
  <si>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</si>
  <si>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</si>
  <si>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</si>
  <si>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</si>
  <si>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</si>
  <si>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</si>
  <si>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</si>
  <si>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</si>
  <si>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</si>
  <si>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</si>
  <si>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</si>
  <si>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</si>
  <si>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</si>
  <si>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</si>
  <si>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</si>
  <si>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</si>
  <si>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</si>
  <si>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</si>
  <si>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</si>
  <si>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</si>
  <si>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</si>
  <si>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</si>
  <si>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</si>
  <si>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</si>
  <si>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</si>
  <si>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</si>
  <si>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</si>
  <si>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</si>
  <si>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</si>
  <si>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</si>
  <si>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</si>
  <si>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</si>
  <si>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</si>
  <si>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</si>
  <si>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</si>
  <si>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</si>
  <si>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</si>
  <si>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</si>
  <si>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</si>
  <si>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</si>
  <si>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</si>
  <si>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</si>
  <si>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</si>
  <si>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</si>
  <si>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</si>
  <si>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</si>
  <si>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</si>
  <si>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</si>
  <si>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</si>
  <si>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</si>
  <si>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</si>
  <si>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</si>
  <si>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</si>
  <si>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</si>
  <si>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</si>
  <si>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</si>
  <si>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</si>
  <si>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Калуський міськрайонний суд Івано-Франківської області</t>
  </si>
  <si>
    <t>77300. Івано-Франківська область.м. Калуш</t>
  </si>
  <si>
    <t>вул. Молодіжна</t>
  </si>
  <si>
    <t>О.І. Кардаш</t>
  </si>
  <si>
    <t>О.В. Смирнова</t>
  </si>
  <si>
    <t>(03472) 61511</t>
  </si>
  <si>
    <t>(03472) 61524</t>
  </si>
  <si>
    <t>stat@klm.if.court.gov.ua</t>
  </si>
  <si>
    <t>13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</si>
</sst>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3" t="s">
        <v>40</v>
      </c>
      <c r="B1" s="93"/>
      <c r="C1" s="93"/>
      <c r="D1" s="93"/>
      <c r="E1" s="93"/>
      <c r="F1" s="93"/>
      <c r="G1" s="93"/>
      <c r="H1" s="93"/>
      <c r="I1" s="93"/>
      <c r="J1" s="93"/>
    </row>
    <row r="2" spans="1:10" ht="1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
      <c r="A6" s="96" t="s">
        <v>52</v>
      </c>
      <c r="B6" s="96"/>
      <c r="C6" s="96"/>
      <c r="D6" s="96"/>
      <c r="E6" s="96"/>
      <c r="F6" s="96"/>
      <c r="G6" s="96"/>
      <c r="H6" s="96"/>
      <c r="I6" s="96"/>
      <c r="J6" s="96"/>
    </row>
    <row r="7" spans="1:10" ht="1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10</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&amp;LF286B365&amp;C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1315</v>
      </c>
      <c r="E9" s="74">
        <f>SUM(E10:E541)</f>
        <v>1246</v>
      </c>
      <c r="F9" s="74">
        <f>SUM(F10:F541)</f>
        <v>139</v>
      </c>
      <c r="G9" s="74">
        <f>SUM(G10:G541)</f>
        <v>136</v>
      </c>
      <c r="H9" s="74">
        <f>SUM(H10:H541)</f>
        <v>1125</v>
      </c>
      <c r="I9" s="74">
        <f>SUM(I10:I541)</f>
        <v>51</v>
      </c>
      <c r="J9" s="74">
        <f>SUM(J10:J541)</f>
        <v>1127</v>
      </c>
      <c r="K9" s="74">
        <f>SUM(K10:K541)</f>
        <v>617</v>
      </c>
      <c r="L9" s="74">
        <f>SUM(L10:L541)</f>
        <v>3</v>
      </c>
      <c r="M9" s="74">
        <f>SUM(M10:M541)</f>
        <v>507</v>
      </c>
      <c r="N9" s="74">
        <f>SUM(N10:N541)</f>
        <v>0</v>
      </c>
      <c r="O9" s="74">
        <f>SUM(O10:O541)</f>
        <v>134</v>
      </c>
      <c r="P9" s="74">
        <f>SUM(P10:P541)</f>
        <v>0</v>
      </c>
      <c r="Q9" s="74">
        <f>SUM(Q10:Q541)</f>
        <v>146</v>
      </c>
      <c r="R9" s="74">
        <f>SUM(R10:R541)</f>
        <v>225</v>
      </c>
      <c r="S9" s="74">
        <f>SUM(S10:S541)</f>
        <v>21</v>
      </c>
      <c r="T9" s="74">
        <f>SUM(T10:T541)</f>
        <v>543</v>
      </c>
      <c r="U9" s="74">
        <f>SUM(U10:U541)</f>
        <v>0</v>
      </c>
      <c r="V9" s="74">
        <f>SUM(V10:V541)</f>
        <v>0</v>
      </c>
      <c r="W9" s="74">
        <f>SUM(W10:W541)</f>
        <v>2</v>
      </c>
      <c r="X9" s="74">
        <f>SUM(X10:X541)</f>
        <v>4</v>
      </c>
      <c r="Y9" s="74">
        <f>SUM(Y10:Y541)</f>
        <v>45</v>
      </c>
      <c r="Z9" s="74">
        <f>SUM(Z10:Z541)</f>
        <v>0</v>
      </c>
      <c r="AA9" s="74">
        <f>SUM(AA10:AA541)</f>
        <v>2</v>
      </c>
      <c r="AB9" s="74">
        <f>SUM(AB10:AB541)</f>
        <v>0</v>
      </c>
      <c r="AC9" s="74">
        <f>SUM(AC10:AC541)</f>
        <v>0</v>
      </c>
      <c r="AD9" s="74">
        <f>SUM(AD10:AD541)</f>
        <v>0</v>
      </c>
      <c r="AE9" s="74">
        <f>SUM(AE10:AE541)</f>
        <v>5</v>
      </c>
      <c r="AF9" s="74">
        <f>SUM(AF10:AF541)</f>
        <v>0</v>
      </c>
      <c r="AG9" s="74">
        <f>SUM(AG10:AG541)</f>
        <v>136</v>
      </c>
      <c r="AH9" s="74">
        <f>SUM(AH10:AH541)</f>
        <v>1886031</v>
      </c>
      <c r="AI9" s="74">
        <f>SUM(AI10:AI541)</f>
        <v>228531</v>
      </c>
      <c r="AJ9" s="74">
        <f>SUM(AJ10:AJ541)</f>
        <v>0</v>
      </c>
      <c r="AK9" s="74">
        <f>SUM(AK10:AK541)</f>
        <v>0</v>
      </c>
      <c r="AL9" s="74">
        <f>SUM(AL10:AL541)</f>
        <v>0</v>
      </c>
    </row>
    <row r="10" spans="1:38" ht="38.25" customHeight="1">
      <c r="A10" s="12">
        <v>2</v>
      </c>
      <c r="B10" s="51" t="s">
        <v>108</v>
      </c>
      <c r="C10" s="50">
        <v>41</v>
      </c>
      <c r="D10" s="59">
        <v>23</v>
      </c>
      <c r="E10" s="57">
        <v>23</v>
      </c>
      <c r="F10" s="57"/>
      <c r="G10" s="57"/>
      <c r="H10" s="57">
        <v>23</v>
      </c>
      <c r="I10" s="57"/>
      <c r="J10" s="57">
        <v>23</v>
      </c>
      <c r="K10" s="57">
        <v>6</v>
      </c>
      <c r="L10" s="57"/>
      <c r="M10" s="57">
        <v>17</v>
      </c>
      <c r="N10" s="57"/>
      <c r="O10" s="57">
        <v>11</v>
      </c>
      <c r="P10" s="57"/>
      <c r="Q10" s="57">
        <v>5</v>
      </c>
      <c r="R10" s="57">
        <v>1</v>
      </c>
      <c r="S10" s="57"/>
      <c r="T10" s="57">
        <v>6</v>
      </c>
      <c r="U10" s="57"/>
      <c r="V10" s="57"/>
      <c r="W10" s="57"/>
      <c r="X10" s="57"/>
      <c r="Y10" s="76"/>
      <c r="Z10" s="57"/>
      <c r="AA10" s="57"/>
      <c r="AB10" s="77"/>
      <c r="AC10" s="57"/>
      <c r="AD10" s="57"/>
      <c r="AE10" s="57"/>
      <c r="AF10" s="77"/>
      <c r="AG10" s="77"/>
      <c r="AH10" s="58">
        <v>43010</v>
      </c>
      <c r="AI10" s="58">
        <v>8500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32</v>
      </c>
      <c r="E19" s="57">
        <v>31</v>
      </c>
      <c r="F19" s="57">
        <v>2</v>
      </c>
      <c r="G19" s="57">
        <v>2</v>
      </c>
      <c r="H19" s="57">
        <v>29</v>
      </c>
      <c r="I19" s="57">
        <v>1</v>
      </c>
      <c r="J19" s="57">
        <v>29</v>
      </c>
      <c r="K19" s="57">
        <v>17</v>
      </c>
      <c r="L19" s="57"/>
      <c r="M19" s="57">
        <v>12</v>
      </c>
      <c r="N19" s="57"/>
      <c r="O19" s="57"/>
      <c r="P19" s="57"/>
      <c r="Q19" s="57"/>
      <c r="R19" s="57">
        <v>12</v>
      </c>
      <c r="S19" s="57"/>
      <c r="T19" s="57">
        <v>17</v>
      </c>
      <c r="U19" s="57"/>
      <c r="V19" s="57"/>
      <c r="W19" s="57"/>
      <c r="X19" s="57"/>
      <c r="Y19" s="57"/>
      <c r="Z19" s="57"/>
      <c r="AA19" s="57"/>
      <c r="AB19" s="57"/>
      <c r="AC19" s="57"/>
      <c r="AD19" s="57"/>
      <c r="AE19" s="57"/>
      <c r="AF19" s="57"/>
      <c r="AG19" s="57"/>
      <c r="AH19" s="58">
        <v>7650</v>
      </c>
      <c r="AI19" s="58">
        <v>4675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58</v>
      </c>
      <c r="E22" s="57">
        <v>58</v>
      </c>
      <c r="F22" s="57">
        <v>4</v>
      </c>
      <c r="G22" s="57">
        <v>4</v>
      </c>
      <c r="H22" s="57">
        <v>53</v>
      </c>
      <c r="I22" s="57">
        <v>1</v>
      </c>
      <c r="J22" s="57">
        <v>53</v>
      </c>
      <c r="K22" s="57"/>
      <c r="L22" s="57"/>
      <c r="M22" s="57">
        <v>53</v>
      </c>
      <c r="N22" s="57"/>
      <c r="O22" s="57">
        <v>27</v>
      </c>
      <c r="P22" s="57"/>
      <c r="Q22" s="57">
        <v>25</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46</v>
      </c>
      <c r="E32" s="57">
        <v>45</v>
      </c>
      <c r="F32" s="57">
        <v>7</v>
      </c>
      <c r="G32" s="57">
        <v>7</v>
      </c>
      <c r="H32" s="57">
        <v>37</v>
      </c>
      <c r="I32" s="57">
        <v>2</v>
      </c>
      <c r="J32" s="57">
        <v>37</v>
      </c>
      <c r="K32" s="57">
        <v>19</v>
      </c>
      <c r="L32" s="57"/>
      <c r="M32" s="57">
        <v>18</v>
      </c>
      <c r="N32" s="57"/>
      <c r="O32" s="57">
        <v>4</v>
      </c>
      <c r="P32" s="57"/>
      <c r="Q32" s="57">
        <v>1</v>
      </c>
      <c r="R32" s="57">
        <v>13</v>
      </c>
      <c r="S32" s="57"/>
      <c r="T32" s="57">
        <v>18</v>
      </c>
      <c r="U32" s="57"/>
      <c r="V32" s="57"/>
      <c r="W32" s="57"/>
      <c r="X32" s="57"/>
      <c r="Y32" s="57"/>
      <c r="Z32" s="57"/>
      <c r="AA32" s="57">
        <v>1</v>
      </c>
      <c r="AB32" s="57"/>
      <c r="AC32" s="57"/>
      <c r="AD32" s="57"/>
      <c r="AE32" s="57"/>
      <c r="AF32" s="57"/>
      <c r="AG32" s="57"/>
      <c r="AH32" s="58">
        <v>3060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3</v>
      </c>
      <c r="E88" s="57">
        <v>3</v>
      </c>
      <c r="F88" s="57">
        <v>1</v>
      </c>
      <c r="G88" s="57">
        <v>1</v>
      </c>
      <c r="H88" s="57">
        <v>1</v>
      </c>
      <c r="I88" s="57">
        <v>1</v>
      </c>
      <c r="J88" s="57">
        <v>1</v>
      </c>
      <c r="K88" s="57">
        <v>1</v>
      </c>
      <c r="L88" s="57"/>
      <c r="M88" s="57"/>
      <c r="N88" s="57"/>
      <c r="O88" s="57"/>
      <c r="P88" s="57"/>
      <c r="Q88" s="57"/>
      <c r="R88" s="57"/>
      <c r="S88" s="57"/>
      <c r="T88" s="57">
        <v>1</v>
      </c>
      <c r="U88" s="57"/>
      <c r="V88" s="57"/>
      <c r="W88" s="57"/>
      <c r="X88" s="57"/>
      <c r="Y88" s="57"/>
      <c r="Z88" s="57"/>
      <c r="AA88" s="57"/>
      <c r="AB88" s="57"/>
      <c r="AC88" s="57"/>
      <c r="AD88" s="57"/>
      <c r="AE88" s="57">
        <v>1</v>
      </c>
      <c r="AF88" s="57"/>
      <c r="AG88" s="57"/>
      <c r="AH88" s="58">
        <v>340</v>
      </c>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3</v>
      </c>
      <c r="E126" s="57">
        <v>3</v>
      </c>
      <c r="F126" s="57"/>
      <c r="G126" s="57"/>
      <c r="H126" s="57">
        <v>3</v>
      </c>
      <c r="I126" s="57"/>
      <c r="J126" s="57">
        <v>3</v>
      </c>
      <c r="K126" s="57">
        <v>3</v>
      </c>
      <c r="L126" s="57"/>
      <c r="M126" s="57"/>
      <c r="N126" s="57"/>
      <c r="O126" s="57"/>
      <c r="P126" s="57"/>
      <c r="Q126" s="57"/>
      <c r="R126" s="57"/>
      <c r="S126" s="57"/>
      <c r="T126" s="57">
        <v>3</v>
      </c>
      <c r="U126" s="57"/>
      <c r="V126" s="57"/>
      <c r="W126" s="57"/>
      <c r="X126" s="57"/>
      <c r="Y126" s="57"/>
      <c r="Z126" s="57"/>
      <c r="AA126" s="57"/>
      <c r="AB126" s="57"/>
      <c r="AC126" s="57"/>
      <c r="AD126" s="57"/>
      <c r="AE126" s="57">
        <v>1</v>
      </c>
      <c r="AF126" s="57"/>
      <c r="AG126" s="57"/>
      <c r="AH126" s="58">
        <v>1037</v>
      </c>
      <c r="AI126" s="58">
        <v>425</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v>
      </c>
      <c r="E146" s="57">
        <v>2</v>
      </c>
      <c r="F146" s="57"/>
      <c r="G146" s="57"/>
      <c r="H146" s="57">
        <v>2</v>
      </c>
      <c r="I146" s="57"/>
      <c r="J146" s="57">
        <v>2</v>
      </c>
      <c r="K146" s="57">
        <v>2</v>
      </c>
      <c r="L146" s="57"/>
      <c r="M146" s="57"/>
      <c r="N146" s="57"/>
      <c r="O146" s="57"/>
      <c r="P146" s="57"/>
      <c r="Q146" s="57"/>
      <c r="R146" s="57"/>
      <c r="S146" s="57"/>
      <c r="T146" s="57">
        <v>2</v>
      </c>
      <c r="U146" s="57"/>
      <c r="V146" s="57"/>
      <c r="W146" s="57"/>
      <c r="X146" s="57"/>
      <c r="Y146" s="57"/>
      <c r="Z146" s="57"/>
      <c r="AA146" s="57"/>
      <c r="AB146" s="57"/>
      <c r="AC146" s="57"/>
      <c r="AD146" s="57"/>
      <c r="AE146" s="57"/>
      <c r="AF146" s="57"/>
      <c r="AG146" s="57"/>
      <c r="AH146" s="58">
        <v>765</v>
      </c>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v>2</v>
      </c>
      <c r="I153" s="57">
        <v>1</v>
      </c>
      <c r="J153" s="57">
        <v>2</v>
      </c>
      <c r="K153" s="57">
        <v>1</v>
      </c>
      <c r="L153" s="57"/>
      <c r="M153" s="57">
        <v>1</v>
      </c>
      <c r="N153" s="57"/>
      <c r="O153" s="57"/>
      <c r="P153" s="57"/>
      <c r="Q153" s="57">
        <v>1</v>
      </c>
      <c r="R153" s="57"/>
      <c r="S153" s="57"/>
      <c r="T153" s="57">
        <v>1</v>
      </c>
      <c r="U153" s="57"/>
      <c r="V153" s="57"/>
      <c r="W153" s="57"/>
      <c r="X153" s="57"/>
      <c r="Y153" s="57"/>
      <c r="Z153" s="57"/>
      <c r="AA153" s="57"/>
      <c r="AB153" s="57"/>
      <c r="AC153" s="57"/>
      <c r="AD153" s="57"/>
      <c r="AE153" s="57"/>
      <c r="AF153" s="57"/>
      <c r="AG153" s="57"/>
      <c r="AH153" s="58">
        <v>255</v>
      </c>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191</v>
      </c>
      <c r="E156" s="57">
        <v>180</v>
      </c>
      <c r="F156" s="57">
        <v>10</v>
      </c>
      <c r="G156" s="57">
        <v>9</v>
      </c>
      <c r="H156" s="57">
        <v>173</v>
      </c>
      <c r="I156" s="57">
        <v>8</v>
      </c>
      <c r="J156" s="57">
        <v>174</v>
      </c>
      <c r="K156" s="57">
        <v>144</v>
      </c>
      <c r="L156" s="57"/>
      <c r="M156" s="57">
        <v>30</v>
      </c>
      <c r="N156" s="57"/>
      <c r="O156" s="57">
        <v>5</v>
      </c>
      <c r="P156" s="57"/>
      <c r="Q156" s="57">
        <v>21</v>
      </c>
      <c r="R156" s="57">
        <v>3</v>
      </c>
      <c r="S156" s="57"/>
      <c r="T156" s="57">
        <v>143</v>
      </c>
      <c r="U156" s="57"/>
      <c r="V156" s="57"/>
      <c r="W156" s="57">
        <v>1</v>
      </c>
      <c r="X156" s="57"/>
      <c r="Y156" s="57"/>
      <c r="Z156" s="57"/>
      <c r="AA156" s="57"/>
      <c r="AB156" s="57"/>
      <c r="AC156" s="57"/>
      <c r="AD156" s="57"/>
      <c r="AE156" s="57"/>
      <c r="AF156" s="57"/>
      <c r="AG156" s="57">
        <v>4</v>
      </c>
      <c r="AH156" s="58">
        <v>78115</v>
      </c>
      <c r="AI156" s="58">
        <v>35615</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9</v>
      </c>
      <c r="E159" s="57">
        <v>9</v>
      </c>
      <c r="F159" s="57"/>
      <c r="G159" s="57"/>
      <c r="H159" s="57">
        <v>8</v>
      </c>
      <c r="I159" s="57">
        <v>1</v>
      </c>
      <c r="J159" s="57">
        <v>8</v>
      </c>
      <c r="K159" s="57">
        <v>4</v>
      </c>
      <c r="L159" s="57">
        <v>2</v>
      </c>
      <c r="M159" s="57">
        <v>2</v>
      </c>
      <c r="N159" s="57"/>
      <c r="O159" s="57">
        <v>2</v>
      </c>
      <c r="P159" s="57"/>
      <c r="Q159" s="57"/>
      <c r="R159" s="57"/>
      <c r="S159" s="57"/>
      <c r="T159" s="57">
        <v>3</v>
      </c>
      <c r="U159" s="57"/>
      <c r="V159" s="57"/>
      <c r="W159" s="57">
        <v>1</v>
      </c>
      <c r="X159" s="57"/>
      <c r="Y159" s="57"/>
      <c r="Z159" s="57"/>
      <c r="AA159" s="57"/>
      <c r="AB159" s="57"/>
      <c r="AC159" s="57"/>
      <c r="AD159" s="57"/>
      <c r="AE159" s="57"/>
      <c r="AF159" s="57"/>
      <c r="AG159" s="57"/>
      <c r="AH159" s="58">
        <v>1445</v>
      </c>
      <c r="AI159" s="58">
        <v>935</v>
      </c>
      <c r="AJ159" s="58"/>
      <c r="AK159" s="58"/>
      <c r="AL159" s="58"/>
    </row>
    <row r="160" spans="1:38" ht="38.25" customHeight="1">
      <c r="A160" s="12">
        <v>152</v>
      </c>
      <c r="B160" s="51" t="s">
        <v>314</v>
      </c>
      <c r="C160" s="50">
        <v>127</v>
      </c>
      <c r="D160" s="57">
        <v>4</v>
      </c>
      <c r="E160" s="57">
        <v>4</v>
      </c>
      <c r="F160" s="57">
        <v>1</v>
      </c>
      <c r="G160" s="57">
        <v>1</v>
      </c>
      <c r="H160" s="57">
        <v>3</v>
      </c>
      <c r="I160" s="57"/>
      <c r="J160" s="57">
        <v>3</v>
      </c>
      <c r="K160" s="57">
        <v>1</v>
      </c>
      <c r="L160" s="57"/>
      <c r="M160" s="57">
        <v>2</v>
      </c>
      <c r="N160" s="57"/>
      <c r="O160" s="57"/>
      <c r="P160" s="57"/>
      <c r="Q160" s="57">
        <v>1</v>
      </c>
      <c r="R160" s="57">
        <v>1</v>
      </c>
      <c r="S160" s="57"/>
      <c r="T160" s="57">
        <v>1</v>
      </c>
      <c r="U160" s="57"/>
      <c r="V160" s="57"/>
      <c r="W160" s="57"/>
      <c r="X160" s="57"/>
      <c r="Y160" s="57"/>
      <c r="Z160" s="57"/>
      <c r="AA160" s="57"/>
      <c r="AB160" s="57"/>
      <c r="AC160" s="57"/>
      <c r="AD160" s="57"/>
      <c r="AE160" s="57"/>
      <c r="AF160" s="57"/>
      <c r="AG160" s="57"/>
      <c r="AH160" s="58">
        <v>170</v>
      </c>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290</v>
      </c>
      <c r="E166" s="57">
        <v>267</v>
      </c>
      <c r="F166" s="57">
        <v>18</v>
      </c>
      <c r="G166" s="57">
        <v>17</v>
      </c>
      <c r="H166" s="57">
        <v>252</v>
      </c>
      <c r="I166" s="57">
        <v>20</v>
      </c>
      <c r="J166" s="57">
        <v>252</v>
      </c>
      <c r="K166" s="57">
        <v>138</v>
      </c>
      <c r="L166" s="57"/>
      <c r="M166" s="57">
        <v>114</v>
      </c>
      <c r="N166" s="57"/>
      <c r="O166" s="57">
        <v>4</v>
      </c>
      <c r="P166" s="57"/>
      <c r="Q166" s="57">
        <v>45</v>
      </c>
      <c r="R166" s="57">
        <v>64</v>
      </c>
      <c r="S166" s="57"/>
      <c r="T166" s="57">
        <v>138</v>
      </c>
      <c r="U166" s="57"/>
      <c r="V166" s="57"/>
      <c r="W166" s="57"/>
      <c r="X166" s="57"/>
      <c r="Y166" s="57"/>
      <c r="Z166" s="57"/>
      <c r="AA166" s="57"/>
      <c r="AB166" s="57"/>
      <c r="AC166" s="57"/>
      <c r="AD166" s="57"/>
      <c r="AE166" s="57"/>
      <c r="AF166" s="57"/>
      <c r="AG166" s="57">
        <v>132</v>
      </c>
      <c r="AH166" s="58">
        <v>1611940</v>
      </c>
      <c r="AI166" s="58">
        <v>155040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c r="G179" s="57"/>
      <c r="H179" s="57">
        <v>2</v>
      </c>
      <c r="I179" s="57"/>
      <c r="J179" s="57">
        <v>2</v>
      </c>
      <c r="K179" s="57"/>
      <c r="L179" s="57"/>
      <c r="M179" s="57">
        <v>2</v>
      </c>
      <c r="N179" s="57"/>
      <c r="O179" s="57">
        <v>1</v>
      </c>
      <c r="P179" s="57"/>
      <c r="Q179" s="57">
        <v>1</v>
      </c>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c r="G200" s="57"/>
      <c r="H200" s="57">
        <v>4</v>
      </c>
      <c r="I200" s="57"/>
      <c r="J200" s="57">
        <v>4</v>
      </c>
      <c r="K200" s="57">
        <v>3</v>
      </c>
      <c r="L200" s="57"/>
      <c r="M200" s="57">
        <v>1</v>
      </c>
      <c r="N200" s="57"/>
      <c r="O200" s="57"/>
      <c r="P200" s="57"/>
      <c r="Q200" s="57">
        <v>1</v>
      </c>
      <c r="R200" s="57"/>
      <c r="S200" s="57"/>
      <c r="T200" s="57">
        <v>3</v>
      </c>
      <c r="U200" s="57"/>
      <c r="V200" s="57"/>
      <c r="W200" s="57"/>
      <c r="X200" s="57"/>
      <c r="Y200" s="57"/>
      <c r="Z200" s="57"/>
      <c r="AA200" s="57"/>
      <c r="AB200" s="57"/>
      <c r="AC200" s="57"/>
      <c r="AD200" s="57"/>
      <c r="AE200" s="57">
        <v>1</v>
      </c>
      <c r="AF200" s="57"/>
      <c r="AG200" s="57"/>
      <c r="AH200" s="58">
        <v>153</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13</v>
      </c>
      <c r="E202" s="57">
        <v>13</v>
      </c>
      <c r="F202" s="57"/>
      <c r="G202" s="57"/>
      <c r="H202" s="57">
        <v>13</v>
      </c>
      <c r="I202" s="57"/>
      <c r="J202" s="57">
        <v>13</v>
      </c>
      <c r="K202" s="57">
        <v>11</v>
      </c>
      <c r="L202" s="57"/>
      <c r="M202" s="57">
        <v>2</v>
      </c>
      <c r="N202" s="57"/>
      <c r="O202" s="57">
        <v>1</v>
      </c>
      <c r="P202" s="57"/>
      <c r="Q202" s="57">
        <v>1</v>
      </c>
      <c r="R202" s="57"/>
      <c r="S202" s="57"/>
      <c r="T202" s="57">
        <v>11</v>
      </c>
      <c r="U202" s="57"/>
      <c r="V202" s="57"/>
      <c r="W202" s="57"/>
      <c r="X202" s="57"/>
      <c r="Y202" s="57"/>
      <c r="Z202" s="57"/>
      <c r="AA202" s="57"/>
      <c r="AB202" s="57"/>
      <c r="AC202" s="57"/>
      <c r="AD202" s="57"/>
      <c r="AE202" s="57"/>
      <c r="AF202" s="57"/>
      <c r="AG202" s="57"/>
      <c r="AH202" s="58">
        <v>680</v>
      </c>
      <c r="AI202" s="58">
        <v>68</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v>1</v>
      </c>
      <c r="AF204" s="57"/>
      <c r="AG204" s="57"/>
      <c r="AH204" s="58">
        <v>5100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18</v>
      </c>
      <c r="E211" s="57">
        <v>18</v>
      </c>
      <c r="F211" s="57">
        <v>3</v>
      </c>
      <c r="G211" s="57">
        <v>3</v>
      </c>
      <c r="H211" s="57">
        <v>15</v>
      </c>
      <c r="I211" s="57"/>
      <c r="J211" s="57">
        <v>15</v>
      </c>
      <c r="K211" s="57">
        <v>3</v>
      </c>
      <c r="L211" s="57"/>
      <c r="M211" s="57">
        <v>12</v>
      </c>
      <c r="N211" s="57"/>
      <c r="O211" s="57">
        <v>8</v>
      </c>
      <c r="P211" s="57"/>
      <c r="Q211" s="57"/>
      <c r="R211" s="57">
        <v>4</v>
      </c>
      <c r="S211" s="57"/>
      <c r="T211" s="57">
        <v>3</v>
      </c>
      <c r="U211" s="57"/>
      <c r="V211" s="57"/>
      <c r="W211" s="57"/>
      <c r="X211" s="57"/>
      <c r="Y211" s="57"/>
      <c r="Z211" s="57"/>
      <c r="AA211" s="57"/>
      <c r="AB211" s="57"/>
      <c r="AC211" s="57"/>
      <c r="AD211" s="57"/>
      <c r="AE211" s="57"/>
      <c r="AF211" s="57"/>
      <c r="AG211" s="57"/>
      <c r="AH211" s="58">
        <v>119</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3</v>
      </c>
      <c r="E214" s="57">
        <v>3</v>
      </c>
      <c r="F214" s="57">
        <v>1</v>
      </c>
      <c r="G214" s="57">
        <v>1</v>
      </c>
      <c r="H214" s="57">
        <v>2</v>
      </c>
      <c r="I214" s="57"/>
      <c r="J214" s="57">
        <v>2</v>
      </c>
      <c r="K214" s="57">
        <v>1</v>
      </c>
      <c r="L214" s="57"/>
      <c r="M214" s="57">
        <v>1</v>
      </c>
      <c r="N214" s="57"/>
      <c r="O214" s="57"/>
      <c r="P214" s="57"/>
      <c r="Q214" s="57">
        <v>1</v>
      </c>
      <c r="R214" s="57"/>
      <c r="S214" s="57">
        <v>1</v>
      </c>
      <c r="T214" s="57"/>
      <c r="U214" s="57"/>
      <c r="V214" s="57"/>
      <c r="W214" s="57"/>
      <c r="X214" s="57"/>
      <c r="Y214" s="57"/>
      <c r="Z214" s="57"/>
      <c r="AA214" s="57"/>
      <c r="AB214" s="57"/>
      <c r="AC214" s="57"/>
      <c r="AD214" s="57"/>
      <c r="AE214" s="57">
        <v>1</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17</v>
      </c>
      <c r="E219" s="57">
        <v>14</v>
      </c>
      <c r="F219" s="57">
        <v>1</v>
      </c>
      <c r="G219" s="57">
        <v>1</v>
      </c>
      <c r="H219" s="57">
        <v>15</v>
      </c>
      <c r="I219" s="57">
        <v>1</v>
      </c>
      <c r="J219" s="57">
        <v>15</v>
      </c>
      <c r="K219" s="57">
        <v>7</v>
      </c>
      <c r="L219" s="57"/>
      <c r="M219" s="57">
        <v>8</v>
      </c>
      <c r="N219" s="57"/>
      <c r="O219" s="57">
        <v>2</v>
      </c>
      <c r="P219" s="57"/>
      <c r="Q219" s="57"/>
      <c r="R219" s="57">
        <v>6</v>
      </c>
      <c r="S219" s="57"/>
      <c r="T219" s="57">
        <v>7</v>
      </c>
      <c r="U219" s="57"/>
      <c r="V219" s="57"/>
      <c r="W219" s="57"/>
      <c r="X219" s="57"/>
      <c r="Y219" s="57"/>
      <c r="Z219" s="57"/>
      <c r="AA219" s="57"/>
      <c r="AB219" s="57"/>
      <c r="AC219" s="57"/>
      <c r="AD219" s="57"/>
      <c r="AE219" s="57"/>
      <c r="AF219" s="57"/>
      <c r="AG219" s="57"/>
      <c r="AH219" s="58">
        <v>680</v>
      </c>
      <c r="AI219" s="58">
        <v>255</v>
      </c>
      <c r="AJ219" s="58"/>
      <c r="AK219" s="58"/>
      <c r="AL219" s="58"/>
    </row>
    <row r="220" spans="1:38" ht="38.25" customHeight="1">
      <c r="A220" s="12">
        <v>212</v>
      </c>
      <c r="B220" s="51" t="s">
        <v>390</v>
      </c>
      <c r="C220" s="50" t="s">
        <v>391</v>
      </c>
      <c r="D220" s="57">
        <v>29</v>
      </c>
      <c r="E220" s="57">
        <v>24</v>
      </c>
      <c r="F220" s="57">
        <v>2</v>
      </c>
      <c r="G220" s="57">
        <v>2</v>
      </c>
      <c r="H220" s="57">
        <v>27</v>
      </c>
      <c r="I220" s="57"/>
      <c r="J220" s="57">
        <v>27</v>
      </c>
      <c r="K220" s="57">
        <v>20</v>
      </c>
      <c r="L220" s="57"/>
      <c r="M220" s="57">
        <v>7</v>
      </c>
      <c r="N220" s="57"/>
      <c r="O220" s="57">
        <v>5</v>
      </c>
      <c r="P220" s="57"/>
      <c r="Q220" s="57">
        <v>1</v>
      </c>
      <c r="R220" s="57">
        <v>1</v>
      </c>
      <c r="S220" s="57"/>
      <c r="T220" s="57">
        <v>20</v>
      </c>
      <c r="U220" s="57"/>
      <c r="V220" s="57"/>
      <c r="W220" s="57"/>
      <c r="X220" s="57"/>
      <c r="Y220" s="57"/>
      <c r="Z220" s="57"/>
      <c r="AA220" s="57"/>
      <c r="AB220" s="57"/>
      <c r="AC220" s="57"/>
      <c r="AD220" s="57"/>
      <c r="AE220" s="57"/>
      <c r="AF220" s="57"/>
      <c r="AG220" s="57"/>
      <c r="AH220" s="58">
        <v>2414</v>
      </c>
      <c r="AI220" s="58">
        <v>595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9</v>
      </c>
      <c r="E222" s="57">
        <v>8</v>
      </c>
      <c r="F222" s="57"/>
      <c r="G222" s="57"/>
      <c r="H222" s="57">
        <v>8</v>
      </c>
      <c r="I222" s="57">
        <v>1</v>
      </c>
      <c r="J222" s="57">
        <v>8</v>
      </c>
      <c r="K222" s="57">
        <v>5</v>
      </c>
      <c r="L222" s="57"/>
      <c r="M222" s="57">
        <v>3</v>
      </c>
      <c r="N222" s="57"/>
      <c r="O222" s="57">
        <v>3</v>
      </c>
      <c r="P222" s="57"/>
      <c r="Q222" s="57"/>
      <c r="R222" s="57"/>
      <c r="S222" s="57">
        <v>2</v>
      </c>
      <c r="T222" s="57">
        <v>3</v>
      </c>
      <c r="U222" s="57"/>
      <c r="V222" s="57"/>
      <c r="W222" s="57"/>
      <c r="X222" s="57"/>
      <c r="Y222" s="57"/>
      <c r="Z222" s="57"/>
      <c r="AA222" s="57"/>
      <c r="AB222" s="57"/>
      <c r="AC222" s="57"/>
      <c r="AD222" s="57"/>
      <c r="AE222" s="57"/>
      <c r="AF222" s="57"/>
      <c r="AG222" s="57"/>
      <c r="AH222" s="58">
        <v>119</v>
      </c>
      <c r="AI222" s="58">
        <v>85</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9</v>
      </c>
      <c r="E236" s="57">
        <v>8</v>
      </c>
      <c r="F236" s="57"/>
      <c r="G236" s="57"/>
      <c r="H236" s="57">
        <v>9</v>
      </c>
      <c r="I236" s="57"/>
      <c r="J236" s="57">
        <v>9</v>
      </c>
      <c r="K236" s="57">
        <v>5</v>
      </c>
      <c r="L236" s="57"/>
      <c r="M236" s="57">
        <v>4</v>
      </c>
      <c r="N236" s="57"/>
      <c r="O236" s="57"/>
      <c r="P236" s="57"/>
      <c r="Q236" s="57">
        <v>2</v>
      </c>
      <c r="R236" s="57">
        <v>2</v>
      </c>
      <c r="S236" s="57"/>
      <c r="T236" s="57">
        <v>5</v>
      </c>
      <c r="U236" s="57"/>
      <c r="V236" s="57"/>
      <c r="W236" s="57"/>
      <c r="X236" s="57"/>
      <c r="Y236" s="57"/>
      <c r="Z236" s="57"/>
      <c r="AA236" s="57"/>
      <c r="AB236" s="57"/>
      <c r="AC236" s="57"/>
      <c r="AD236" s="57"/>
      <c r="AE236" s="57"/>
      <c r="AF236" s="57"/>
      <c r="AG236" s="57"/>
      <c r="AH236" s="58">
        <v>85000</v>
      </c>
      <c r="AI236" s="58">
        <v>1700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6</v>
      </c>
      <c r="E300" s="57">
        <v>6</v>
      </c>
      <c r="F300" s="57"/>
      <c r="G300" s="57"/>
      <c r="H300" s="57">
        <v>6</v>
      </c>
      <c r="I300" s="57"/>
      <c r="J300" s="57">
        <v>6</v>
      </c>
      <c r="K300" s="57">
        <v>6</v>
      </c>
      <c r="L300" s="57"/>
      <c r="M300" s="57"/>
      <c r="N300" s="57"/>
      <c r="O300" s="57"/>
      <c r="P300" s="57"/>
      <c r="Q300" s="57"/>
      <c r="R300" s="57"/>
      <c r="S300" s="57"/>
      <c r="T300" s="57">
        <v>6</v>
      </c>
      <c r="U300" s="57"/>
      <c r="V300" s="57"/>
      <c r="W300" s="57"/>
      <c r="X300" s="57"/>
      <c r="Y300" s="57"/>
      <c r="Z300" s="57"/>
      <c r="AA300" s="57"/>
      <c r="AB300" s="57"/>
      <c r="AC300" s="57"/>
      <c r="AD300" s="57"/>
      <c r="AE300" s="57"/>
      <c r="AF300" s="57"/>
      <c r="AG300" s="57"/>
      <c r="AH300" s="58">
        <v>5100</v>
      </c>
      <c r="AI300" s="58">
        <v>3400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1</v>
      </c>
      <c r="E317" s="57"/>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3655</v>
      </c>
      <c r="AI317" s="58"/>
      <c r="AJ317" s="58"/>
      <c r="AK317" s="58"/>
      <c r="AL317" s="58"/>
    </row>
    <row r="318" spans="1:38" ht="38.25" customHeight="1">
      <c r="A318" s="12">
        <v>310</v>
      </c>
      <c r="B318" s="51" t="s">
        <v>563</v>
      </c>
      <c r="C318" s="50">
        <v>173</v>
      </c>
      <c r="D318" s="57">
        <v>172</v>
      </c>
      <c r="E318" s="57">
        <v>164</v>
      </c>
      <c r="F318" s="57">
        <v>37</v>
      </c>
      <c r="G318" s="57">
        <v>36</v>
      </c>
      <c r="H318" s="57">
        <v>130</v>
      </c>
      <c r="I318" s="57">
        <v>5</v>
      </c>
      <c r="J318" s="57">
        <v>131</v>
      </c>
      <c r="K318" s="57">
        <v>47</v>
      </c>
      <c r="L318" s="57"/>
      <c r="M318" s="57">
        <v>84</v>
      </c>
      <c r="N318" s="57"/>
      <c r="O318" s="57">
        <v>13</v>
      </c>
      <c r="P318" s="57"/>
      <c r="Q318" s="57">
        <v>19</v>
      </c>
      <c r="R318" s="57">
        <v>52</v>
      </c>
      <c r="S318" s="57"/>
      <c r="T318" s="57">
        <v>44</v>
      </c>
      <c r="U318" s="57"/>
      <c r="V318" s="57"/>
      <c r="W318" s="57"/>
      <c r="X318" s="57">
        <v>3</v>
      </c>
      <c r="Y318" s="57"/>
      <c r="Z318" s="57"/>
      <c r="AA318" s="57"/>
      <c r="AB318" s="57"/>
      <c r="AC318" s="57"/>
      <c r="AD318" s="57"/>
      <c r="AE318" s="57"/>
      <c r="AF318" s="57"/>
      <c r="AG318" s="57"/>
      <c r="AH318" s="58">
        <v>3043</v>
      </c>
      <c r="AI318" s="58">
        <v>1666</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179</v>
      </c>
      <c r="E320" s="57">
        <v>171</v>
      </c>
      <c r="F320" s="57">
        <v>29</v>
      </c>
      <c r="G320" s="57">
        <v>29</v>
      </c>
      <c r="H320" s="57">
        <v>143</v>
      </c>
      <c r="I320" s="57">
        <v>7</v>
      </c>
      <c r="J320" s="57">
        <v>143</v>
      </c>
      <c r="K320" s="57">
        <v>60</v>
      </c>
      <c r="L320" s="57">
        <v>1</v>
      </c>
      <c r="M320" s="57">
        <v>82</v>
      </c>
      <c r="N320" s="57"/>
      <c r="O320" s="57">
        <v>31</v>
      </c>
      <c r="P320" s="57"/>
      <c r="Q320" s="57">
        <v>9</v>
      </c>
      <c r="R320" s="57">
        <v>42</v>
      </c>
      <c r="S320" s="57"/>
      <c r="T320" s="57">
        <v>59</v>
      </c>
      <c r="U320" s="57"/>
      <c r="V320" s="57"/>
      <c r="W320" s="57"/>
      <c r="X320" s="57"/>
      <c r="Y320" s="57"/>
      <c r="Z320" s="57"/>
      <c r="AA320" s="57">
        <v>1</v>
      </c>
      <c r="AB320" s="57"/>
      <c r="AC320" s="57"/>
      <c r="AD320" s="57"/>
      <c r="AE320" s="57"/>
      <c r="AF320" s="57"/>
      <c r="AG320" s="57"/>
      <c r="AH320" s="58">
        <v>11220</v>
      </c>
      <c r="AI320" s="58">
        <v>5100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3</v>
      </c>
      <c r="E322" s="57">
        <v>3</v>
      </c>
      <c r="F322" s="57"/>
      <c r="G322" s="57"/>
      <c r="H322" s="57">
        <v>3</v>
      </c>
      <c r="I322" s="57"/>
      <c r="J322" s="57">
        <v>3</v>
      </c>
      <c r="K322" s="57">
        <v>3</v>
      </c>
      <c r="L322" s="57"/>
      <c r="M322" s="57"/>
      <c r="N322" s="57"/>
      <c r="O322" s="57"/>
      <c r="P322" s="57"/>
      <c r="Q322" s="57"/>
      <c r="R322" s="57"/>
      <c r="S322" s="57"/>
      <c r="T322" s="57">
        <v>2</v>
      </c>
      <c r="U322" s="57"/>
      <c r="V322" s="57"/>
      <c r="W322" s="57"/>
      <c r="X322" s="57">
        <v>1</v>
      </c>
      <c r="Y322" s="57"/>
      <c r="Z322" s="57"/>
      <c r="AA322" s="57"/>
      <c r="AB322" s="57"/>
      <c r="AC322" s="57"/>
      <c r="AD322" s="57"/>
      <c r="AE322" s="57"/>
      <c r="AF322" s="57"/>
      <c r="AG322" s="57"/>
      <c r="AH322" s="58">
        <v>3400</v>
      </c>
      <c r="AI322" s="58">
        <v>3400</v>
      </c>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c r="O323" s="57"/>
      <c r="P323" s="57"/>
      <c r="Q323" s="57">
        <v>1</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17</v>
      </c>
      <c r="E330" s="57">
        <v>16</v>
      </c>
      <c r="F330" s="57">
        <v>7</v>
      </c>
      <c r="G330" s="57">
        <v>7</v>
      </c>
      <c r="H330" s="57">
        <v>10</v>
      </c>
      <c r="I330" s="57"/>
      <c r="J330" s="57">
        <v>10</v>
      </c>
      <c r="K330" s="57">
        <v>5</v>
      </c>
      <c r="L330" s="57"/>
      <c r="M330" s="57">
        <v>5</v>
      </c>
      <c r="N330" s="57"/>
      <c r="O330" s="57"/>
      <c r="P330" s="57"/>
      <c r="Q330" s="57">
        <v>1</v>
      </c>
      <c r="R330" s="57">
        <v>4</v>
      </c>
      <c r="S330" s="57">
        <v>1</v>
      </c>
      <c r="T330" s="57">
        <v>4</v>
      </c>
      <c r="U330" s="57"/>
      <c r="V330" s="57"/>
      <c r="W330" s="57"/>
      <c r="X330" s="57"/>
      <c r="Y330" s="57"/>
      <c r="Z330" s="57"/>
      <c r="AA330" s="57"/>
      <c r="AB330" s="57"/>
      <c r="AC330" s="57"/>
      <c r="AD330" s="57"/>
      <c r="AE330" s="57"/>
      <c r="AF330" s="57"/>
      <c r="AG330" s="57"/>
      <c r="AH330" s="58">
        <v>476</v>
      </c>
      <c r="AI330" s="58">
        <v>204</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60</v>
      </c>
      <c r="E338" s="57">
        <v>57</v>
      </c>
      <c r="F338" s="57">
        <v>8</v>
      </c>
      <c r="G338" s="57">
        <v>8</v>
      </c>
      <c r="H338" s="57">
        <v>52</v>
      </c>
      <c r="I338" s="57"/>
      <c r="J338" s="57">
        <v>52</v>
      </c>
      <c r="K338" s="57">
        <v>45</v>
      </c>
      <c r="L338" s="57"/>
      <c r="M338" s="57">
        <v>7</v>
      </c>
      <c r="N338" s="57"/>
      <c r="O338" s="57">
        <v>2</v>
      </c>
      <c r="P338" s="57"/>
      <c r="Q338" s="57">
        <v>3</v>
      </c>
      <c r="R338" s="57">
        <v>2</v>
      </c>
      <c r="S338" s="57"/>
      <c r="T338" s="57"/>
      <c r="U338" s="57"/>
      <c r="V338" s="57"/>
      <c r="W338" s="57"/>
      <c r="X338" s="57"/>
      <c r="Y338" s="57">
        <v>45</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3</v>
      </c>
      <c r="F339" s="57"/>
      <c r="G339" s="57"/>
      <c r="H339" s="57">
        <v>3</v>
      </c>
      <c r="I339" s="57"/>
      <c r="J339" s="57">
        <v>3</v>
      </c>
      <c r="K339" s="57"/>
      <c r="L339" s="57"/>
      <c r="M339" s="57">
        <v>3</v>
      </c>
      <c r="N339" s="57"/>
      <c r="O339" s="57">
        <v>3</v>
      </c>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42</v>
      </c>
      <c r="E340" s="57">
        <v>41</v>
      </c>
      <c r="F340" s="57">
        <v>1</v>
      </c>
      <c r="G340" s="57">
        <v>1</v>
      </c>
      <c r="H340" s="57">
        <v>41</v>
      </c>
      <c r="I340" s="57"/>
      <c r="J340" s="57">
        <v>41</v>
      </c>
      <c r="K340" s="57">
        <v>29</v>
      </c>
      <c r="L340" s="57"/>
      <c r="M340" s="57">
        <v>12</v>
      </c>
      <c r="N340" s="57"/>
      <c r="O340" s="57">
        <v>9</v>
      </c>
      <c r="P340" s="57"/>
      <c r="Q340" s="57">
        <v>3</v>
      </c>
      <c r="R340" s="57"/>
      <c r="S340" s="57">
        <v>17</v>
      </c>
      <c r="T340" s="57">
        <v>12</v>
      </c>
      <c r="U340" s="57"/>
      <c r="V340" s="57"/>
      <c r="W340" s="57"/>
      <c r="X340" s="57"/>
      <c r="Y340" s="57"/>
      <c r="Z340" s="57"/>
      <c r="AA340" s="57"/>
      <c r="AB340" s="57"/>
      <c r="AC340" s="57"/>
      <c r="AD340" s="57"/>
      <c r="AE340" s="57"/>
      <c r="AF340" s="57"/>
      <c r="AG340" s="57"/>
      <c r="AH340" s="58">
        <v>11900</v>
      </c>
      <c r="AI340" s="58">
        <v>4250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5</v>
      </c>
      <c r="E344" s="57">
        <v>5</v>
      </c>
      <c r="F344" s="57"/>
      <c r="G344" s="57"/>
      <c r="H344" s="57">
        <v>3</v>
      </c>
      <c r="I344" s="57">
        <v>2</v>
      </c>
      <c r="J344" s="57">
        <v>3</v>
      </c>
      <c r="K344" s="57">
        <v>1</v>
      </c>
      <c r="L344" s="57"/>
      <c r="M344" s="57">
        <v>2</v>
      </c>
      <c r="N344" s="57"/>
      <c r="O344" s="57"/>
      <c r="P344" s="57"/>
      <c r="Q344" s="57"/>
      <c r="R344" s="57">
        <v>2</v>
      </c>
      <c r="S344" s="57"/>
      <c r="T344" s="57">
        <v>1</v>
      </c>
      <c r="U344" s="57"/>
      <c r="V344" s="57"/>
      <c r="W344" s="57"/>
      <c r="X344" s="57"/>
      <c r="Y344" s="57"/>
      <c r="Z344" s="57"/>
      <c r="AA344" s="57"/>
      <c r="AB344" s="57"/>
      <c r="AC344" s="57"/>
      <c r="AD344" s="57"/>
      <c r="AE344" s="57"/>
      <c r="AF344" s="57"/>
      <c r="AG344" s="57"/>
      <c r="AH344" s="58">
        <v>136</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850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26</v>
      </c>
      <c r="E367" s="57">
        <v>26</v>
      </c>
      <c r="F367" s="57">
        <v>3</v>
      </c>
      <c r="G367" s="57">
        <v>3</v>
      </c>
      <c r="H367" s="57">
        <v>23</v>
      </c>
      <c r="I367" s="57"/>
      <c r="J367" s="57">
        <v>23</v>
      </c>
      <c r="K367" s="57">
        <v>12</v>
      </c>
      <c r="L367" s="57"/>
      <c r="M367" s="57">
        <v>11</v>
      </c>
      <c r="N367" s="57"/>
      <c r="O367" s="57"/>
      <c r="P367" s="57"/>
      <c r="Q367" s="57"/>
      <c r="R367" s="57">
        <v>11</v>
      </c>
      <c r="S367" s="57"/>
      <c r="T367" s="57">
        <v>12</v>
      </c>
      <c r="U367" s="57"/>
      <c r="V367" s="57"/>
      <c r="W367" s="57"/>
      <c r="X367" s="57"/>
      <c r="Y367" s="57"/>
      <c r="Z367" s="57"/>
      <c r="AA367" s="57"/>
      <c r="AB367" s="57"/>
      <c r="AC367" s="57"/>
      <c r="AD367" s="57"/>
      <c r="AE367" s="57"/>
      <c r="AF367" s="57"/>
      <c r="AG367" s="57"/>
      <c r="AH367" s="58">
        <v>1122</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c r="L396" s="57"/>
      <c r="M396" s="57">
        <v>1</v>
      </c>
      <c r="N396" s="57"/>
      <c r="O396" s="57">
        <v>1</v>
      </c>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5</v>
      </c>
      <c r="E425" s="57">
        <v>5</v>
      </c>
      <c r="F425" s="57"/>
      <c r="G425" s="57"/>
      <c r="H425" s="57">
        <v>5</v>
      </c>
      <c r="I425" s="57"/>
      <c r="J425" s="57">
        <v>5</v>
      </c>
      <c r="K425" s="57">
        <v>5</v>
      </c>
      <c r="L425" s="57"/>
      <c r="M425" s="57"/>
      <c r="N425" s="57"/>
      <c r="O425" s="57"/>
      <c r="P425" s="57"/>
      <c r="Q425" s="57"/>
      <c r="R425" s="57"/>
      <c r="S425" s="57"/>
      <c r="T425" s="57">
        <v>5</v>
      </c>
      <c r="U425" s="57"/>
      <c r="V425" s="57"/>
      <c r="W425" s="57"/>
      <c r="X425" s="57"/>
      <c r="Y425" s="57"/>
      <c r="Z425" s="57"/>
      <c r="AA425" s="57"/>
      <c r="AB425" s="57"/>
      <c r="AC425" s="57"/>
      <c r="AD425" s="57"/>
      <c r="AE425" s="57"/>
      <c r="AF425" s="57"/>
      <c r="AG425" s="57"/>
      <c r="AH425" s="58">
        <v>697</v>
      </c>
      <c r="AI425" s="58">
        <v>578</v>
      </c>
      <c r="AJ425" s="58"/>
      <c r="AK425" s="58"/>
      <c r="AL425" s="58"/>
    </row>
    <row r="426" spans="1:38" ht="38.25" customHeight="1">
      <c r="A426" s="12">
        <v>418</v>
      </c>
      <c r="B426" s="51" t="s">
        <v>739</v>
      </c>
      <c r="C426" s="50">
        <v>191</v>
      </c>
      <c r="D426" s="57">
        <v>9</v>
      </c>
      <c r="E426" s="57">
        <v>9</v>
      </c>
      <c r="F426" s="57">
        <v>2</v>
      </c>
      <c r="G426" s="57">
        <v>2</v>
      </c>
      <c r="H426" s="57">
        <v>7</v>
      </c>
      <c r="I426" s="57"/>
      <c r="J426" s="57">
        <v>7</v>
      </c>
      <c r="K426" s="57">
        <v>4</v>
      </c>
      <c r="L426" s="57"/>
      <c r="M426" s="57">
        <v>3</v>
      </c>
      <c r="N426" s="57"/>
      <c r="O426" s="57">
        <v>1</v>
      </c>
      <c r="P426" s="57"/>
      <c r="Q426" s="57"/>
      <c r="R426" s="57">
        <v>2</v>
      </c>
      <c r="S426" s="57"/>
      <c r="T426" s="57">
        <v>4</v>
      </c>
      <c r="U426" s="57"/>
      <c r="V426" s="57"/>
      <c r="W426" s="57"/>
      <c r="X426" s="57"/>
      <c r="Y426" s="57"/>
      <c r="Z426" s="57"/>
      <c r="AA426" s="57"/>
      <c r="AB426" s="57"/>
      <c r="AC426" s="57"/>
      <c r="AD426" s="57"/>
      <c r="AE426" s="57"/>
      <c r="AF426" s="57"/>
      <c r="AG426" s="57"/>
      <c r="AH426" s="58">
        <v>578</v>
      </c>
      <c r="AI426" s="58">
        <v>408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752</v>
      </c>
      <c r="C435" s="50" t="s">
        <v>753</v>
      </c>
      <c r="D435" s="57">
        <v>1</v>
      </c>
      <c r="E435" s="57">
        <v>1</v>
      </c>
      <c r="F435" s="57"/>
      <c r="G435" s="57"/>
      <c r="H435" s="57">
        <v>1</v>
      </c>
      <c r="I435" s="57"/>
      <c r="J435" s="57">
        <v>1</v>
      </c>
      <c r="K435" s="57">
        <v>1</v>
      </c>
      <c r="L435" s="57"/>
      <c r="M435" s="57"/>
      <c r="N435" s="57"/>
      <c r="O435" s="57"/>
      <c r="P435" s="57"/>
      <c r="Q435" s="57"/>
      <c r="R435" s="57"/>
      <c r="S435" s="57"/>
      <c r="T435" s="57">
        <v>1</v>
      </c>
      <c r="U435" s="57"/>
      <c r="V435" s="57"/>
      <c r="W435" s="57"/>
      <c r="X435" s="57"/>
      <c r="Y435" s="57"/>
      <c r="Z435" s="57"/>
      <c r="AA435" s="57"/>
      <c r="AB435" s="57"/>
      <c r="AC435" s="57"/>
      <c r="AD435" s="57"/>
      <c r="AE435" s="57"/>
      <c r="AF435" s="57"/>
      <c r="AG435" s="57"/>
      <c r="AH435" s="58">
        <v>850</v>
      </c>
      <c r="AI435" s="58">
        <v>850</v>
      </c>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2</v>
      </c>
      <c r="E466" s="57">
        <v>2</v>
      </c>
      <c r="F466" s="57"/>
      <c r="G466" s="57"/>
      <c r="H466" s="57">
        <v>2</v>
      </c>
      <c r="I466" s="57"/>
      <c r="J466" s="57">
        <v>2</v>
      </c>
      <c r="K466" s="57"/>
      <c r="L466" s="57"/>
      <c r="M466" s="57">
        <v>2</v>
      </c>
      <c r="N466" s="57"/>
      <c r="O466" s="57"/>
      <c r="P466" s="57"/>
      <c r="Q466" s="57"/>
      <c r="R466" s="57">
        <v>2</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170</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c r="A472" s="12">
        <v>464</v>
      </c>
      <c r="B472" s="51" t="s">
        <v>812</v>
      </c>
      <c r="C472" s="50" t="s">
        <v>813</v>
      </c>
      <c r="D472" s="57">
        <v>1</v>
      </c>
      <c r="E472" s="57">
        <v>1</v>
      </c>
      <c r="F472" s="57"/>
      <c r="G472" s="57"/>
      <c r="H472" s="57">
        <v>1</v>
      </c>
      <c r="I472" s="57"/>
      <c r="J472" s="57">
        <v>1</v>
      </c>
      <c r="K472" s="57">
        <v>1</v>
      </c>
      <c r="L472" s="57"/>
      <c r="M472" s="57"/>
      <c r="N472" s="57"/>
      <c r="O472" s="57"/>
      <c r="P472" s="57"/>
      <c r="Q472" s="57"/>
      <c r="R472" s="57"/>
      <c r="S472" s="57"/>
      <c r="T472" s="57">
        <v>1</v>
      </c>
      <c r="U472" s="57"/>
      <c r="V472" s="57"/>
      <c r="W472" s="57"/>
      <c r="X472" s="57"/>
      <c r="Y472" s="57"/>
      <c r="Z472" s="57"/>
      <c r="AA472" s="57"/>
      <c r="AB472" s="57"/>
      <c r="AC472" s="57"/>
      <c r="AD472" s="57"/>
      <c r="AE472" s="57"/>
      <c r="AF472" s="57"/>
      <c r="AG472" s="57"/>
      <c r="AH472" s="58">
        <v>170</v>
      </c>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3</v>
      </c>
      <c r="E476" s="57">
        <v>3</v>
      </c>
      <c r="F476" s="57"/>
      <c r="G476" s="57"/>
      <c r="H476" s="57">
        <v>3</v>
      </c>
      <c r="I476" s="57"/>
      <c r="J476" s="57">
        <v>3</v>
      </c>
      <c r="K476" s="57">
        <v>2</v>
      </c>
      <c r="L476" s="57"/>
      <c r="M476" s="57">
        <v>1</v>
      </c>
      <c r="N476" s="57"/>
      <c r="O476" s="57">
        <v>1</v>
      </c>
      <c r="P476" s="57"/>
      <c r="Q476" s="57"/>
      <c r="R476" s="57"/>
      <c r="S476" s="57"/>
      <c r="T476" s="57">
        <v>2</v>
      </c>
      <c r="U476" s="57"/>
      <c r="V476" s="57"/>
      <c r="W476" s="57"/>
      <c r="X476" s="57"/>
      <c r="Y476" s="57"/>
      <c r="Z476" s="57"/>
      <c r="AA476" s="57"/>
      <c r="AB476" s="57"/>
      <c r="AC476" s="57"/>
      <c r="AD476" s="57"/>
      <c r="AE476" s="57"/>
      <c r="AF476" s="57"/>
      <c r="AG476" s="57"/>
      <c r="AH476" s="58">
        <v>102</v>
      </c>
      <c r="AI476" s="58">
        <v>51</v>
      </c>
      <c r="AJ476" s="58"/>
      <c r="AK476" s="58"/>
      <c r="AL476" s="58"/>
    </row>
    <row r="477" spans="1:38" ht="38.25" customHeight="1">
      <c r="A477" s="12">
        <v>469</v>
      </c>
      <c r="B477" s="51" t="s">
        <v>821</v>
      </c>
      <c r="C477" s="50" t="s">
        <v>822</v>
      </c>
      <c r="D477" s="58">
        <v>6</v>
      </c>
      <c r="E477" s="57">
        <v>6</v>
      </c>
      <c r="F477" s="57">
        <v>2</v>
      </c>
      <c r="G477" s="57">
        <v>2</v>
      </c>
      <c r="H477" s="57">
        <v>4</v>
      </c>
      <c r="I477" s="57"/>
      <c r="J477" s="57">
        <v>4</v>
      </c>
      <c r="K477" s="57"/>
      <c r="L477" s="57"/>
      <c r="M477" s="57">
        <v>4</v>
      </c>
      <c r="N477" s="57"/>
      <c r="O477" s="57"/>
      <c r="P477" s="57"/>
      <c r="Q477" s="57">
        <v>4</v>
      </c>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&amp;LF286B365&amp;C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SUM(D10:D541)</f>
        <v>617</v>
      </c>
      <c r="E9" s="80">
        <f>SUM(E10:E541)</f>
        <v>3</v>
      </c>
      <c r="F9" s="80">
        <f>SUM(F10:F541)</f>
        <v>78</v>
      </c>
      <c r="G9" s="80">
        <f>SUM(G10:G541)</f>
        <v>0</v>
      </c>
      <c r="H9" s="80">
        <f>SUM(H10:H541)</f>
        <v>4</v>
      </c>
      <c r="I9" s="80">
        <f>SUM(I10:I541)</f>
        <v>18</v>
      </c>
      <c r="J9" s="80">
        <f>SUM(J10:J541)</f>
        <v>1</v>
      </c>
      <c r="K9" s="80">
        <f>SUM(K10:K541)</f>
        <v>0</v>
      </c>
      <c r="L9" s="80">
        <f>SUM(L10:L541)</f>
        <v>0</v>
      </c>
      <c r="M9" s="80">
        <f>SUM(M10:M541)</f>
        <v>8</v>
      </c>
      <c r="N9" s="80">
        <f>SUM(N10:N541)</f>
        <v>2</v>
      </c>
      <c r="O9" s="80">
        <f>SUM(O10:O541)</f>
        <v>16</v>
      </c>
      <c r="P9" s="80">
        <f>SUM(P10:P541)</f>
        <v>1</v>
      </c>
      <c r="Q9" s="80">
        <f>SUM(Q10:Q541)</f>
        <v>433</v>
      </c>
      <c r="R9" s="80">
        <f>SUM(R10:R541)</f>
        <v>132</v>
      </c>
    </row>
    <row r="10" spans="1:18" ht="15.75" customHeight="1">
      <c r="A10" s="61">
        <v>2</v>
      </c>
      <c r="B10" s="51" t="s">
        <v>108</v>
      </c>
      <c r="C10" s="50">
        <v>41</v>
      </c>
      <c r="D10" s="80">
        <v>6</v>
      </c>
      <c r="E10" s="81"/>
      <c r="F10" s="82">
        <v>2</v>
      </c>
      <c r="G10" s="89"/>
      <c r="H10" s="89"/>
      <c r="I10" s="83"/>
      <c r="J10" s="83"/>
      <c r="K10" s="83"/>
      <c r="L10" s="83"/>
      <c r="M10" s="83"/>
      <c r="N10" s="83"/>
      <c r="O10" s="83"/>
      <c r="P10" s="83"/>
      <c r="Q10" s="83"/>
      <c r="R10" s="83">
        <v>6</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17</v>
      </c>
      <c r="E19" s="84"/>
      <c r="F19" s="82">
        <v>2</v>
      </c>
      <c r="G19" s="89"/>
      <c r="H19" s="89"/>
      <c r="I19" s="83"/>
      <c r="J19" s="83"/>
      <c r="K19" s="83"/>
      <c r="L19" s="83"/>
      <c r="M19" s="83"/>
      <c r="N19" s="83"/>
      <c r="O19" s="83">
        <v>1</v>
      </c>
      <c r="P19" s="83"/>
      <c r="Q19" s="83">
        <v>15</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19</v>
      </c>
      <c r="E32" s="84"/>
      <c r="F32" s="82">
        <v>2</v>
      </c>
      <c r="G32" s="89"/>
      <c r="H32" s="89"/>
      <c r="I32" s="83"/>
      <c r="J32" s="83"/>
      <c r="K32" s="83"/>
      <c r="L32" s="83"/>
      <c r="M32" s="83"/>
      <c r="N32" s="83"/>
      <c r="O32" s="83"/>
      <c r="P32" s="83"/>
      <c r="Q32" s="83">
        <v>15</v>
      </c>
      <c r="R32" s="83">
        <v>3</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v>
      </c>
      <c r="E88" s="84"/>
      <c r="F88" s="82"/>
      <c r="G88" s="89"/>
      <c r="H88" s="89"/>
      <c r="I88" s="83"/>
      <c r="J88" s="83"/>
      <c r="K88" s="83"/>
      <c r="L88" s="83"/>
      <c r="M88" s="83"/>
      <c r="N88" s="83"/>
      <c r="O88" s="83"/>
      <c r="P88" s="83"/>
      <c r="Q88" s="83">
        <v>1</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c r="R93" s="83">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3</v>
      </c>
      <c r="E126" s="84"/>
      <c r="F126" s="82"/>
      <c r="G126" s="89"/>
      <c r="H126" s="89"/>
      <c r="I126" s="83"/>
      <c r="J126" s="83"/>
      <c r="K126" s="83"/>
      <c r="L126" s="83"/>
      <c r="M126" s="83"/>
      <c r="N126" s="83"/>
      <c r="O126" s="83"/>
      <c r="P126" s="83"/>
      <c r="Q126" s="83">
        <v>3</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c r="J146" s="83"/>
      <c r="K146" s="83"/>
      <c r="L146" s="83"/>
      <c r="M146" s="83"/>
      <c r="N146" s="83"/>
      <c r="O146" s="83"/>
      <c r="P146" s="83"/>
      <c r="Q146" s="83"/>
      <c r="R146" s="83">
        <v>2</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144</v>
      </c>
      <c r="E156" s="84">
        <v>1</v>
      </c>
      <c r="F156" s="82">
        <v>10</v>
      </c>
      <c r="G156" s="89"/>
      <c r="H156" s="89"/>
      <c r="I156" s="83">
        <v>10</v>
      </c>
      <c r="J156" s="83"/>
      <c r="K156" s="83"/>
      <c r="L156" s="83"/>
      <c r="M156" s="83"/>
      <c r="N156" s="83"/>
      <c r="O156" s="83">
        <v>2</v>
      </c>
      <c r="P156" s="83"/>
      <c r="Q156" s="83">
        <v>92</v>
      </c>
      <c r="R156" s="83">
        <v>40</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4</v>
      </c>
      <c r="E159" s="84">
        <v>1</v>
      </c>
      <c r="F159" s="82"/>
      <c r="G159" s="89"/>
      <c r="H159" s="89"/>
      <c r="I159" s="83"/>
      <c r="J159" s="83"/>
      <c r="K159" s="83"/>
      <c r="L159" s="83"/>
      <c r="M159" s="83"/>
      <c r="N159" s="83"/>
      <c r="O159" s="83"/>
      <c r="P159" s="83"/>
      <c r="Q159" s="83">
        <v>4</v>
      </c>
      <c r="R159" s="83"/>
    </row>
    <row r="160" spans="1:18" ht="15.75" customHeight="1">
      <c r="A160" s="61">
        <v>152</v>
      </c>
      <c r="B160" s="51" t="s">
        <v>314</v>
      </c>
      <c r="C160" s="50">
        <v>127</v>
      </c>
      <c r="D160" s="75">
        <v>1</v>
      </c>
      <c r="E160" s="84"/>
      <c r="F160" s="82"/>
      <c r="G160" s="89"/>
      <c r="H160" s="89"/>
      <c r="I160" s="83"/>
      <c r="J160" s="83"/>
      <c r="K160" s="83"/>
      <c r="L160" s="83"/>
      <c r="M160" s="83"/>
      <c r="N160" s="83"/>
      <c r="O160" s="83"/>
      <c r="P160" s="83"/>
      <c r="Q160" s="83">
        <v>1</v>
      </c>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138</v>
      </c>
      <c r="E166" s="84">
        <v>1</v>
      </c>
      <c r="F166" s="82">
        <v>4</v>
      </c>
      <c r="G166" s="89"/>
      <c r="H166" s="89">
        <v>1</v>
      </c>
      <c r="I166" s="83">
        <v>2</v>
      </c>
      <c r="J166" s="83"/>
      <c r="K166" s="83"/>
      <c r="L166" s="83"/>
      <c r="M166" s="83"/>
      <c r="N166" s="83"/>
      <c r="O166" s="83">
        <v>5</v>
      </c>
      <c r="P166" s="83"/>
      <c r="Q166" s="83">
        <v>119</v>
      </c>
      <c r="R166" s="83">
        <v>11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3</v>
      </c>
      <c r="E200" s="84"/>
      <c r="F200" s="82">
        <v>1</v>
      </c>
      <c r="G200" s="89"/>
      <c r="H200" s="89"/>
      <c r="I200" s="83"/>
      <c r="J200" s="83"/>
      <c r="K200" s="83"/>
      <c r="L200" s="83"/>
      <c r="M200" s="83"/>
      <c r="N200" s="83"/>
      <c r="O200" s="83">
        <v>1</v>
      </c>
      <c r="P200" s="83"/>
      <c r="Q200" s="83">
        <v>1</v>
      </c>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11</v>
      </c>
      <c r="E202" s="84"/>
      <c r="F202" s="82">
        <v>5</v>
      </c>
      <c r="G202" s="89"/>
      <c r="H202" s="89"/>
      <c r="I202" s="83">
        <v>2</v>
      </c>
      <c r="J202" s="83"/>
      <c r="K202" s="83"/>
      <c r="L202" s="83"/>
      <c r="M202" s="83"/>
      <c r="N202" s="83"/>
      <c r="O202" s="83"/>
      <c r="P202" s="83"/>
      <c r="Q202" s="83"/>
      <c r="R202" s="83">
        <v>9</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c r="J204" s="83"/>
      <c r="K204" s="83"/>
      <c r="L204" s="83"/>
      <c r="M204" s="83"/>
      <c r="N204" s="83"/>
      <c r="O204" s="83"/>
      <c r="P204" s="83"/>
      <c r="Q204" s="83">
        <v>1</v>
      </c>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3</v>
      </c>
      <c r="E211" s="84"/>
      <c r="F211" s="82"/>
      <c r="G211" s="89"/>
      <c r="H211" s="89"/>
      <c r="I211" s="83"/>
      <c r="J211" s="83"/>
      <c r="K211" s="83"/>
      <c r="L211" s="83"/>
      <c r="M211" s="83"/>
      <c r="N211" s="83"/>
      <c r="O211" s="83"/>
      <c r="P211" s="83"/>
      <c r="Q211" s="83">
        <v>2</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1</v>
      </c>
      <c r="E214" s="84"/>
      <c r="F214" s="82">
        <v>1</v>
      </c>
      <c r="G214" s="89"/>
      <c r="H214" s="89"/>
      <c r="I214" s="83"/>
      <c r="J214" s="83"/>
      <c r="K214" s="83"/>
      <c r="L214" s="83"/>
      <c r="M214" s="83"/>
      <c r="N214" s="83"/>
      <c r="O214" s="83"/>
      <c r="P214" s="83"/>
      <c r="Q214" s="83">
        <v>1</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7</v>
      </c>
      <c r="E219" s="84"/>
      <c r="F219" s="82">
        <v>3</v>
      </c>
      <c r="G219" s="89"/>
      <c r="H219" s="89"/>
      <c r="I219" s="83"/>
      <c r="J219" s="83"/>
      <c r="K219" s="83"/>
      <c r="L219" s="83"/>
      <c r="M219" s="83">
        <v>2</v>
      </c>
      <c r="N219" s="83"/>
      <c r="O219" s="83"/>
      <c r="P219" s="83"/>
      <c r="Q219" s="83"/>
      <c r="R219" s="83">
        <v>5</v>
      </c>
    </row>
    <row r="220" spans="1:18" ht="15.75" customHeight="1">
      <c r="A220" s="61">
        <v>212</v>
      </c>
      <c r="B220" s="51" t="s">
        <v>390</v>
      </c>
      <c r="C220" s="50" t="s">
        <v>391</v>
      </c>
      <c r="D220" s="75">
        <v>20</v>
      </c>
      <c r="E220" s="84"/>
      <c r="F220" s="82">
        <v>9</v>
      </c>
      <c r="G220" s="89"/>
      <c r="H220" s="89"/>
      <c r="I220" s="83"/>
      <c r="J220" s="83"/>
      <c r="K220" s="83"/>
      <c r="L220" s="83"/>
      <c r="M220" s="83"/>
      <c r="N220" s="83"/>
      <c r="O220" s="83"/>
      <c r="P220" s="83"/>
      <c r="Q220" s="83"/>
      <c r="R220" s="83">
        <v>20</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5</v>
      </c>
      <c r="E222" s="84"/>
      <c r="F222" s="82">
        <v>1</v>
      </c>
      <c r="G222" s="89"/>
      <c r="H222" s="89"/>
      <c r="I222" s="83"/>
      <c r="J222" s="83"/>
      <c r="K222" s="83"/>
      <c r="L222" s="83"/>
      <c r="M222" s="83"/>
      <c r="N222" s="83"/>
      <c r="O222" s="83"/>
      <c r="P222" s="83"/>
      <c r="Q222" s="83"/>
      <c r="R222" s="83">
        <v>5</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5</v>
      </c>
      <c r="E236" s="84"/>
      <c r="F236" s="82">
        <v>2</v>
      </c>
      <c r="G236" s="89"/>
      <c r="H236" s="89"/>
      <c r="I236" s="83"/>
      <c r="J236" s="83"/>
      <c r="K236" s="83"/>
      <c r="L236" s="83"/>
      <c r="M236" s="83"/>
      <c r="N236" s="83"/>
      <c r="O236" s="83"/>
      <c r="P236" s="83"/>
      <c r="Q236" s="83"/>
      <c r="R236" s="83">
        <v>5</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6</v>
      </c>
      <c r="E300" s="84"/>
      <c r="F300" s="82"/>
      <c r="G300" s="89"/>
      <c r="H300" s="89"/>
      <c r="I300" s="83"/>
      <c r="J300" s="83"/>
      <c r="K300" s="83"/>
      <c r="L300" s="83"/>
      <c r="M300" s="83">
        <v>5</v>
      </c>
      <c r="N300" s="83">
        <v>1</v>
      </c>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8" ht="15.75" customHeight="1">
      <c r="A318" s="61">
        <v>310</v>
      </c>
      <c r="B318" s="51" t="s">
        <v>563</v>
      </c>
      <c r="C318" s="50">
        <v>173</v>
      </c>
      <c r="D318" s="75">
        <v>47</v>
      </c>
      <c r="E318" s="84"/>
      <c r="F318" s="82">
        <v>4</v>
      </c>
      <c r="G318" s="89"/>
      <c r="H318" s="89">
        <v>1</v>
      </c>
      <c r="I318" s="83">
        <v>2</v>
      </c>
      <c r="J318" s="83"/>
      <c r="K318" s="83"/>
      <c r="L318" s="83"/>
      <c r="M318" s="83"/>
      <c r="N318" s="83"/>
      <c r="O318" s="83">
        <v>1</v>
      </c>
      <c r="P318" s="83"/>
      <c r="Q318" s="83">
        <v>38</v>
      </c>
      <c r="R318" s="83">
        <v>4</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60</v>
      </c>
      <c r="E320" s="84"/>
      <c r="F320" s="82">
        <v>2</v>
      </c>
      <c r="G320" s="89"/>
      <c r="H320" s="89">
        <v>1</v>
      </c>
      <c r="I320" s="83">
        <v>2</v>
      </c>
      <c r="J320" s="83"/>
      <c r="K320" s="83"/>
      <c r="L320" s="83"/>
      <c r="M320" s="83"/>
      <c r="N320" s="83"/>
      <c r="O320" s="83">
        <v>6</v>
      </c>
      <c r="P320" s="83">
        <v>1</v>
      </c>
      <c r="Q320" s="83">
        <v>43</v>
      </c>
      <c r="R320" s="83">
        <v>7</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3</v>
      </c>
      <c r="E322" s="84"/>
      <c r="F322" s="82">
        <v>2</v>
      </c>
      <c r="G322" s="89"/>
      <c r="H322" s="89"/>
      <c r="I322" s="83"/>
      <c r="J322" s="83"/>
      <c r="K322" s="83"/>
      <c r="L322" s="83"/>
      <c r="M322" s="83"/>
      <c r="N322" s="83"/>
      <c r="O322" s="83"/>
      <c r="P322" s="83"/>
      <c r="Q322" s="83">
        <v>2</v>
      </c>
      <c r="R322" s="83">
        <v>1</v>
      </c>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5</v>
      </c>
      <c r="E330" s="84"/>
      <c r="F330" s="82">
        <v>2</v>
      </c>
      <c r="G330" s="89"/>
      <c r="H330" s="89"/>
      <c r="I330" s="83"/>
      <c r="J330" s="83"/>
      <c r="K330" s="83"/>
      <c r="L330" s="83"/>
      <c r="M330" s="83"/>
      <c r="N330" s="83"/>
      <c r="O330" s="83"/>
      <c r="P330" s="83"/>
      <c r="Q330" s="83">
        <v>4</v>
      </c>
      <c r="R330" s="83">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45</v>
      </c>
      <c r="E338" s="84"/>
      <c r="F338" s="82">
        <v>1</v>
      </c>
      <c r="G338" s="89"/>
      <c r="H338" s="89"/>
      <c r="I338" s="83"/>
      <c r="J338" s="83"/>
      <c r="K338" s="83"/>
      <c r="L338" s="83"/>
      <c r="M338" s="83"/>
      <c r="N338" s="83"/>
      <c r="O338" s="83"/>
      <c r="P338" s="83"/>
      <c r="Q338" s="83">
        <v>45</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29</v>
      </c>
      <c r="E340" s="84"/>
      <c r="F340" s="82">
        <v>23</v>
      </c>
      <c r="G340" s="89"/>
      <c r="H340" s="89">
        <v>1</v>
      </c>
      <c r="I340" s="83"/>
      <c r="J340" s="83"/>
      <c r="K340" s="83"/>
      <c r="L340" s="83"/>
      <c r="M340" s="83">
        <v>1</v>
      </c>
      <c r="N340" s="83"/>
      <c r="O340" s="83"/>
      <c r="P340" s="83"/>
      <c r="Q340" s="83">
        <v>22</v>
      </c>
      <c r="R340" s="83">
        <v>5</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1</v>
      </c>
      <c r="E347" s="84"/>
      <c r="F347" s="82"/>
      <c r="G347" s="89"/>
      <c r="H347" s="89"/>
      <c r="I347" s="83"/>
      <c r="J347" s="83"/>
      <c r="K347" s="83"/>
      <c r="L347" s="83"/>
      <c r="M347" s="83"/>
      <c r="N347" s="83"/>
      <c r="O347" s="83"/>
      <c r="P347" s="83"/>
      <c r="Q347" s="83"/>
      <c r="R347" s="83">
        <v>1</v>
      </c>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12</v>
      </c>
      <c r="E367" s="84"/>
      <c r="F367" s="82"/>
      <c r="G367" s="89"/>
      <c r="H367" s="89"/>
      <c r="I367" s="83"/>
      <c r="J367" s="83"/>
      <c r="K367" s="83"/>
      <c r="L367" s="83"/>
      <c r="M367" s="83"/>
      <c r="N367" s="83"/>
      <c r="O367" s="83"/>
      <c r="P367" s="83"/>
      <c r="Q367" s="83">
        <v>12</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5</v>
      </c>
      <c r="E425" s="84"/>
      <c r="F425" s="82"/>
      <c r="G425" s="89"/>
      <c r="H425" s="89"/>
      <c r="I425" s="83"/>
      <c r="J425" s="83"/>
      <c r="K425" s="83"/>
      <c r="L425" s="83"/>
      <c r="M425" s="83"/>
      <c r="N425" s="83"/>
      <c r="O425" s="83"/>
      <c r="P425" s="83"/>
      <c r="Q425" s="83">
        <v>4</v>
      </c>
      <c r="R425" s="83">
        <v>1</v>
      </c>
    </row>
    <row r="426" spans="1:18" ht="15.75" customHeight="1">
      <c r="A426" s="61">
        <v>418</v>
      </c>
      <c r="B426" s="51" t="s">
        <v>739</v>
      </c>
      <c r="C426" s="50">
        <v>191</v>
      </c>
      <c r="D426" s="75">
        <v>4</v>
      </c>
      <c r="E426" s="84"/>
      <c r="F426" s="82"/>
      <c r="G426" s="89"/>
      <c r="H426" s="89"/>
      <c r="I426" s="83"/>
      <c r="J426" s="83"/>
      <c r="K426" s="83"/>
      <c r="L426" s="83"/>
      <c r="M426" s="83"/>
      <c r="N426" s="83"/>
      <c r="O426" s="83"/>
      <c r="P426" s="83"/>
      <c r="Q426" s="83">
        <v>4</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c r="A435" s="61">
        <v>427</v>
      </c>
      <c r="B435" s="51" t="s">
        <v>752</v>
      </c>
      <c r="C435" s="50" t="s">
        <v>753</v>
      </c>
      <c r="D435" s="75">
        <v>1</v>
      </c>
      <c r="E435" s="84"/>
      <c r="F435" s="82"/>
      <c r="G435" s="89"/>
      <c r="H435" s="89"/>
      <c r="I435" s="83"/>
      <c r="J435" s="83"/>
      <c r="K435" s="83"/>
      <c r="L435" s="83"/>
      <c r="M435" s="83"/>
      <c r="N435" s="83"/>
      <c r="O435" s="83"/>
      <c r="P435" s="83"/>
      <c r="Q435" s="83"/>
      <c r="R435" s="83">
        <v>1</v>
      </c>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v>
      </c>
      <c r="E469" s="84"/>
      <c r="F469" s="82">
        <v>1</v>
      </c>
      <c r="G469" s="89"/>
      <c r="H469" s="89"/>
      <c r="I469" s="83"/>
      <c r="J469" s="83">
        <v>1</v>
      </c>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c r="A472" s="61">
        <v>464</v>
      </c>
      <c r="B472" s="51" t="s">
        <v>812</v>
      </c>
      <c r="C472" s="50" t="s">
        <v>813</v>
      </c>
      <c r="D472" s="75">
        <v>1</v>
      </c>
      <c r="E472" s="84"/>
      <c r="F472" s="82"/>
      <c r="G472" s="89"/>
      <c r="H472" s="89"/>
      <c r="I472" s="83"/>
      <c r="J472" s="83"/>
      <c r="K472" s="83"/>
      <c r="L472" s="83"/>
      <c r="M472" s="83"/>
      <c r="N472" s="83"/>
      <c r="O472" s="83"/>
      <c r="P472" s="83"/>
      <c r="Q472" s="83">
        <v>1</v>
      </c>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2</v>
      </c>
      <c r="E476" s="84"/>
      <c r="F476" s="82"/>
      <c r="G476" s="89"/>
      <c r="H476" s="89"/>
      <c r="I476" s="83"/>
      <c r="J476" s="83"/>
      <c r="K476" s="83"/>
      <c r="L476" s="83"/>
      <c r="M476" s="83"/>
      <c r="N476" s="83"/>
      <c r="O476" s="83"/>
      <c r="P476" s="83"/>
      <c r="Q476" s="83">
        <v>1</v>
      </c>
      <c r="R476" s="83">
        <v>1</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&amp;LF286B365&amp;C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
      <c r="B23" s="34" t="s">
        <v>51</v>
      </c>
      <c r="C23" s="34"/>
      <c r="D23" s="34"/>
      <c r="E23" s="207" t="s">
        <v>960</v>
      </c>
      <c r="F23" s="207"/>
    </row>
    <row r="24" spans="2:6" ht="15">
      <c r="B24" s="36" t="s">
        <v>50</v>
      </c>
      <c r="C24" s="36"/>
      <c r="D24" s="36"/>
      <c r="E24" s="200" t="s">
        <v>961</v>
      </c>
      <c r="F24" s="200"/>
    </row>
    <row r="25" spans="2:6" ht="15">
      <c r="B25" s="37" t="s">
        <v>49</v>
      </c>
      <c r="C25" s="37"/>
      <c r="D25" s="37"/>
      <c r="E25" s="200" t="s">
        <v>962</v>
      </c>
      <c r="F25" s="200"/>
    </row>
    <row r="26" spans="2:6" ht="1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&amp;LF286B365&amp;C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2021-02-05T08:41:18Z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1-п_00345_4.2020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F286B365</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