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<sst xmlns="http://schemas.openxmlformats.org/spreadsheetml/2006/main" count="1996" uniqueCount="987">
  <si>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</si>
  <si>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</si>
  <si>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</si>
  <si>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</si>
  <si>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</si>
  <si>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</si>
  <si>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</si>
  <si>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</si>
  <si>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</si>
  <si>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</si>
  <si>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</si>
  <si>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</si>
  <si>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</si>
  <si>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</si>
  <si>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</si>
  <si>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</si>
  <si>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</si>
  <si>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</si>
  <si>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</si>
  <si>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</si>
  <si>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</si>
  <si>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</si>
  <si>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</si>
  <si>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</si>
  <si>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</si>
  <si>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</si>
  <si>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</si>
  <si>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</si>
  <si>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</si>
  <si>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</si>
  <si>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</si>
  <si>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</si>
  <si>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</si>
  <si>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</si>
  <si>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</si>
  <si>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</si>
  <si>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</si>
  <si>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</si>
  <si>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</si>
  <si>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</si>
  <si>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</si>
  <si>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</si>
  <si>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</si>
  <si>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</si>
  <si>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</si>
  <si>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</si>
  <si>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</si>
  <si>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</si>
  <si>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</si>
  <si>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</si>
  <si>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</si>
  <si>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</si>
  <si>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</si>
  <si>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</si>
  <si>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</si>
  <si>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</si>
  <si>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</si>
  <si>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</si>
  <si>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</si>
  <si>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</si>
  <si>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</si>
  <si>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</si>
  <si>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</si>
  <si>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</si>
  <si>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</si>
  <si>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</si>
  <si>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</si>
  <si>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</si>
  <si>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</si>
  <si>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</si>
  <si>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</si>
  <si>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</si>
  <si>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</si>
  <si>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</si>
  <si>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</si>
  <si>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</si>
  <si>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</si>
  <si>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</si>
  <si>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</si>
  <si>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</si>
  <si>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</si>
  <si>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</si>
  <si>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</si>
  <si>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</si>
  <si>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</si>
  <si>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</si>
  <si>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</si>
  <si>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</si>
  <si>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</si>
  <si>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</si>
  <si>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</si>
  <si>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</si>
  <si>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</si>
  <si>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</si>
  <si>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</si>
  <si>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</si>
  <si>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</si>
  <si>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</si>
  <si>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</si>
  <si>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</si>
  <si>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</si>
  <si>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</si>
  <si>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</si>
  <si>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</si>
  <si>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</si>
  <si>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</si>
  <si>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</si>
  <si>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</si>
  <si>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</si>
  <si>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</si>
  <si>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</si>
  <si>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</si>
  <si>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</si>
  <si>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</si>
  <si>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</si>
  <si>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</si>
  <si>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</si>
  <si>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</si>
  <si>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</si>
  <si>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</si>
  <si>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</si>
  <si>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</si>
  <si>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</si>
  <si>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</si>
  <si>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</si>
  <si>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</si>
  <si>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</si>
  <si>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</si>
  <si>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</si>
  <si>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</si>
  <si>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</si>
  <si>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</si>
  <si>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</si>
  <si>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</si>
  <si>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</si>
  <si>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</si>
  <si>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</si>
  <si>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</si>
  <si>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</si>
  <si>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</si>
  <si>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</si>
  <si>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</si>
  <si>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</si>
  <si>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</si>
  <si>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</si>
  <si>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</si>
  <si>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</si>
  <si>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</si>
  <si>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</si>
  <si>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</si>
  <si>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</si>
  <si>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</si>
  <si>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</si>
  <si>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</si>
  <si>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</si>
  <si>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</si>
  <si>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</si>
  <si>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</si>
  <si>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</si>
  <si>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</si>
  <si>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</si>
  <si>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</si>
  <si>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</si>
  <si>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</si>
  <si>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</si>
  <si>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</si>
  <si>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</si>
  <si>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</si>
  <si>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</si>
  <si>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</si>
  <si>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</si>
  <si>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</si>
  <si>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</si>
  <si>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</si>
  <si>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</si>
  <si>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</si>
  <si>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</si>
  <si>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</si>
  <si>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</si>
  <si>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</si>
  <si>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</si>
  <si>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</si>
  <si>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</si>
  <si>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</si>
  <si>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</si>
  <si>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</si>
  <si>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</si>
  <si>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</si>
  <si>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</si>
  <si>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</si>
  <si>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</si>
  <si>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</si>
  <si>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</si>
  <si>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</si>
  <si>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</si>
  <si>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</si>
  <si>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</si>
  <si>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</si>
  <si>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</si>
  <si>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</si>
  <si>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</si>
  <si>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</si>
  <si>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</si>
  <si>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</si>
  <si>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</si>
  <si>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</si>
  <si>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</si>
  <si>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</si>
  <si>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</si>
  <si>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</si>
  <si>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</si>
  <si>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</si>
  <si>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</si>
  <si>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</si>
  <si>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</si>
  <si>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</si>
  <si>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</si>
  <si>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</si>
  <si>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</si>
  <si>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</si>
  <si>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</si>
  <si>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</si>
  <si>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</si>
  <si>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</si>
  <si>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</si>
  <si>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</si>
  <si>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</si>
  <si>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</si>
  <si>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</si>
  <si>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</si>
  <si>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</si>
  <si>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</si>
  <si>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</si>
  <si>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</si>
  <si>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</si>
  <si>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</si>
  <si>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</si>
  <si>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</si>
  <si>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</si>
  <si>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</si>
  <si>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</si>
  <si>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</si>
  <si>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</si>
  <si>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</si>
  <si>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</si>
  <si>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</si>
  <si>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</si>
  <si>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</si>
  <si>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</si>
  <si>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</si>
  <si>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</si>
  <si>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</si>
  <si>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</si>
  <si>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</si>
  <si>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</si>
  <si>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</si>
  <si>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</si>
  <si>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</si>
  <si>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</si>
  <si>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</si>
  <si>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</si>
  <si>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</si>
  <si>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</si>
  <si>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</si>
  <si>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</si>
  <si>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</si>
  <si>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</si>
  <si>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</si>
  <si>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</si>
  <si>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</si>
  <si>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</si>
  <si>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</si>
  <si>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</si>
  <si>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</si>
  <si>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</si>
  <si>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</si>
  <si>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</si>
  <si>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</si>
  <si>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</si>
  <si>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</si>
  <si>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</si>
  <si>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</si>
  <si>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</si>
  <si>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</si>
  <si>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</si>
  <si>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</si>
  <si>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</si>
  <si>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</si>
  <si>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</si>
  <si>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</si>
  <si>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</si>
  <si>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</si>
  <si>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</si>
  <si>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</si>
  <si>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</si>
  <si>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</si>
  <si>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</si>
  <si>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</si>
  <si>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</si>
  <si>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</si>
  <si>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</si>
  <si>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</si>
  <si>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</si>
  <si>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</si>
  <si>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</si>
  <si>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</si>
  <si>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</si>
  <si>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</si>
  <si>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</si>
  <si>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</si>
  <si>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</si>
  <si>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</si>
  <si>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</si>
  <si>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</si>
  <si>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</si>
  <si>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</si>
  <si>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</si>
  <si>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</si>
  <si>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</si>
  <si>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</si>
  <si>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</si>
  <si>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</si>
  <si>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</si>
  <si>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</si>
  <si>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</si>
  <si>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</si>
  <si>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</si>
  <si>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</si>
  <si>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</si>
  <si>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</si>
  <si>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</si>
  <si>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</si>
  <si>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</si>
  <si>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</si>
  <si>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</si>
  <si>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</si>
  <si>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</si>
  <si>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</si>
  <si>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</si>
  <si>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</si>
  <si>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</si>
  <si>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</si>
  <si>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</si>
  <si>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</si>
  <si>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</si>
  <si>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</si>
  <si>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</si>
  <si>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</si>
  <si>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</si>
  <si>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</si>
  <si>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</si>
  <si>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</si>
  <si>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</si>
  <si>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</si>
  <si>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</si>
  <si>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</si>
  <si>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</si>
  <si>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</si>
  <si>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</si>
  <si>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</si>
  <si>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</si>
  <si>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</si>
  <si>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</si>
  <si>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</si>
  <si>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</si>
  <si>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</si>
  <si>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</si>
  <si>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</si>
  <si>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</si>
  <si>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</si>
  <si>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</si>
  <si>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</si>
  <si>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</si>
  <si>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</si>
  <si>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</si>
  <si>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</si>
  <si>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</si>
  <si>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</si>
  <si>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</si>
  <si>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</si>
  <si>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</si>
  <si>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</si>
  <si>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</si>
  <si>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</si>
  <si>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</si>
  <si>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</si>
  <si>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</si>
  <si>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</si>
  <si>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</si>
  <si>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</si>
  <si>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</si>
  <si>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</si>
  <si>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</si>
  <si>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</si>
  <si>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</si>
  <si>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</si>
  <si>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</si>
  <si>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</si>
  <si>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</si>
  <si>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</si>
  <si>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</si>
  <si>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</si>
  <si>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</si>
  <si>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</si>
  <si>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</si>
  <si>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</si>
  <si>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</si>
  <si>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</si>
  <si>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</si>
  <si>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</si>
  <si>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</si>
  <si>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</si>
  <si>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</si>
  <si>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</si>
  <si>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</si>
  <si>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</si>
  <si>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</si>
  <si>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</si>
  <si>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</si>
  <si>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</si>
  <si>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</si>
  <si>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</si>
  <si>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</si>
  <si>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</si>
  <si>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</si>
  <si>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</si>
  <si>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</si>
  <si>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</si>
  <si>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</si>
  <si>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</si>
  <si>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</si>
  <si>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</si>
  <si>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</si>
  <si>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</si>
  <si>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</si>
  <si>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</si>
  <si>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</si>
  <si>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</si>
  <si>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</si>
  <si>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</si>
  <si>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</si>
  <si>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</si>
  <si>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</si>
  <si>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</si>
  <si>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</si>
  <si>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</si>
  <si>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</si>
  <si>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</si>
  <si>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</si>
  <si>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</si>
  <si>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</si>
  <si>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</si>
  <si>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</si>
  <si>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</si>
  <si>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</si>
  <si>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</si>
  <si>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</si>
  <si>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</si>
  <si>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</si>
  <si>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</si>
  <si>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</si>
  <si>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</si>
  <si>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</si>
  <si>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</si>
  <si>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</si>
  <si>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</si>
  <si>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</si>
  <si>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</si>
  <si>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</si>
  <si>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</si>
  <si>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</si>
  <si>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</si>
  <si>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</si>
  <si>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</si>
  <si>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</si>
  <si>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</si>
  <si>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</si>
  <si>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</si>
  <si>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</si>
  <si>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</si>
  <si>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</si>
  <si>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</si>
  <si>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</si>
  <si>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</si>
  <si>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</si>
  <si>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</si>
  <si>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</si>
  <si>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</si>
  <si>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</si>
  <si>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</si>
  <si>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</si>
  <si>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</si>
  <si>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</si>
  <si>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</si>
  <si>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</si>
  <si>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</si>
  <si>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</si>
  <si>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</si>
  <si>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</si>
  <si>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</si>
  <si>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</si>
  <si>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</si>
  <si>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</si>
  <si>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</si>
  <si>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</si>
  <si>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</si>
  <si>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</si>
  <si>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</si>
  <si>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</si>
  <si>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</si>
  <si>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</si>
  <si>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</si>
  <si>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</si>
  <si>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</si>
  <si>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</si>
  <si>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</si>
  <si>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</si>
  <si>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</si>
  <si>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</si>
  <si>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</si>
  <si>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</si>
  <si>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</si>
  <si>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</si>
  <si>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</si>
  <si>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</si>
  <si>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</si>
  <si>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</si>
  <si>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</si>
  <si>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</si>
  <si>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</si>
  <si>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</si>
  <si>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</si>
  <si>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</si>
  <si>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</si>
  <si>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</si>
  <si>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</si>
  <si>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</si>
  <si>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</si>
  <si>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</si>
  <si>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</si>
  <si>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</si>
  <si>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</si>
  <si>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</si>
  <si>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</si>
  <si>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</si>
  <si>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</si>
  <si>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</si>
  <si>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</si>
  <si>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</si>
  <si>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</si>
  <si>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</si>
  <si>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</si>
  <si>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</si>
  <si>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</si>
  <si>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</si>
  <si>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</si>
  <si>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</si>
  <si>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</si>
  <si>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</si>
  <si>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</si>
  <si>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</si>
  <si>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</si>
  <si>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</si>
  <si>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</si>
  <si>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</si>
  <si>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</si>
  <si>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</si>
  <si>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</si>
  <si>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</si>
  <si>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</si>
  <si>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</si>
  <si>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</si>
  <si>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</si>
  <si>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</si>
  <si>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</si>
  <si>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</si>
  <si>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</si>
  <si>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</si>
  <si>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</si>
  <si>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</si>
  <si>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</si>
  <si>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</si>
  <si>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</si>
  <si>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</si>
  <si>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</si>
  <si>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</si>
  <si>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</si>
  <si>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</si>
  <si>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</si>
  <si>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</si>
  <si>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</si>
  <si>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</si>
  <si>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</si>
  <si>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</si>
  <si>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</si>
  <si>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</si>
  <si>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</si>
  <si>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</si>
  <si>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</si>
  <si>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</si>
  <si>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</si>
  <si>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</si>
  <si>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</si>
  <si>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</si>
  <si>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</si>
  <si>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</si>
  <si>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</si>
  <si>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</si>
  <si>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</si>
  <si>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</si>
  <si>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</si>
  <si>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</si>
  <si>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</si>
  <si>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</si>
  <si>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</si>
  <si>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</si>
  <si>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</si>
  <si>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</si>
  <si>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</si>
  <si>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</si>
  <si>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</si>
  <si>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</si>
  <si>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</si>
  <si>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</si>
  <si>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</si>
  <si>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</si>
  <si>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</si>
  <si>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</si>
  <si>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</si>
  <si>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</si>
  <si>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</si>
  <si>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</si>
  <si>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</si>
  <si>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</si>
  <si>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</si>
  <si>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</si>
  <si>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</si>
  <si>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</si>
  <si>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</si>
  <si>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</si>
  <si>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</si>
  <si>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</si>
  <si>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</si>
  <si>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</si>
  <si>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</si>
  <si>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</si>
  <si>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</si>
  <si>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</si>
  <si>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</si>
  <si>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</si>
  <si>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</si>
  <si>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</si>
  <si>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</si>
  <si>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</si>
  <si>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</si>
  <si>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</si>
  <si>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</si>
  <si>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</si>
  <si>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</si>
  <si>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</si>
  <si>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</si>
  <si>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</si>
  <si>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</si>
  <si>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</si>
  <si>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</si>
  <si>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</si>
  <si>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</si>
  <si>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</si>
  <si>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</si>
  <si>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</si>
  <si>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</si>
  <si>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</si>
  <si>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</si>
  <si>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</si>
  <si>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</si>
  <si>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</si>
  <si>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</si>
  <si>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</si>
  <si>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</si>
  <si>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</si>
  <si>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</si>
  <si>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</si>
  <si>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</si>
  <si>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</si>
  <si>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</si>
  <si>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</si>
  <si>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</si>
  <si>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</si>
  <si>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</si>
  <si>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</si>
  <si>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</si>
  <si>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</si>
  <si>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</si>
  <si>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</si>
  <si>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</si>
  <si>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</si>
  <si>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</si>
  <si>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</si>
  <si>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</si>
  <si>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</si>
  <si>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</si>
  <si>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</si>
  <si>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</si>
  <si>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</si>
  <si>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</si>
  <si>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</si>
  <si>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</si>
  <si>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</si>
  <si>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</si>
  <si>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</si>
  <si>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</si>
  <si>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</si>
  <si>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</si>
  <si>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</si>
  <si>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</si>
  <si>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</si>
  <si>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</si>
  <si>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</si>
  <si>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</si>
  <si>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</si>
  <si>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</si>
  <si>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</si>
  <si>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</si>
  <si>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</si>
  <si>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</si>
  <si>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</si>
  <si>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</si>
  <si>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</si>
  <si>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</si>
  <si>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</si>
  <si>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</si>
  <si>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</si>
  <si>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</si>
  <si>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</si>
  <si>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</si>
  <si>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</si>
  <si>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</si>
  <si>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</si>
  <si>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</si>
  <si>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</si>
  <si>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</si>
  <si>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</si>
  <si>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</si>
  <si>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</si>
  <si>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</si>
  <si>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</si>
  <si>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</si>
  <si>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</si>
  <si>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</si>
  <si>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</si>
  <si>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</si>
  <si>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</si>
  <si>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</si>
  <si>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</si>
  <si>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</si>
  <si>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</si>
  <si>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</si>
  <si>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</si>
  <si>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</si>
  <si>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</si>
  <si>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</si>
  <si>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</si>
  <si>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</si>
  <si>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</si>
  <si>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</si>
  <si>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</si>
  <si>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</si>
  <si>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</si>
  <si>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</si>
  <si>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</si>
  <si>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</si>
  <si>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</si>
  <si>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</si>
  <si>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</si>
  <si>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</si>
  <si>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</si>
  <si>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</si>
  <si>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</si>
  <si>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</si>
  <si>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</si>
  <si>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</si>
  <si>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</si>
  <si>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</si>
  <si>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</si>
  <si>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</si>
  <si>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</si>
  <si>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</si>
  <si>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</si>
  <si>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</si>
  <si>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</si>
  <si>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</si>
  <si>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</si>
  <si>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</si>
  <si>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</si>
  <si>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</si>
  <si>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</si>
  <si>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</si>
  <si>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</si>
  <si>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</si>
  <si>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</si>
  <si>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</si>
  <si>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</si>
  <si>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</si>
  <si>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</si>
  <si>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</si>
  <si>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</si>
  <si>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</si>
  <si>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</si>
  <si>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</si>
  <si>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</si>
  <si>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</si>
  <si>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</si>
  <si>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</si>
  <si>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</si>
  <si>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</si>
  <si>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</si>
  <si>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</si>
  <si>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</si>
  <si>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</si>
  <si>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</si>
  <si>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</si>
  <si>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</si>
  <si>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</si>
  <si>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</si>
  <si>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</si>
  <si>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</si>
  <si>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</si>
  <si>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</si>
  <si>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</si>
  <si>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</si>
  <si>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</si>
  <si>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</si>
  <si>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</si>
  <si>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</si>
  <si>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</si>
  <si>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</si>
  <si>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</si>
  <si>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</si>
  <si>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</si>
  <si>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</si>
  <si>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</si>
  <si>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</si>
  <si>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</si>
  <si>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</si>
  <si>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</si>
  <si>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</si>
  <si>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</si>
  <si>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</si>
  <si>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</si>
  <si>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</si>
  <si>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</si>
  <si>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</si>
  <si>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</si>
  <si>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</si>
  <si>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</si>
  <si>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</si>
  <si>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</si>
  <si>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</si>
  <si>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</si>
  <si>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</si>
  <si>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</si>
  <si>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</si>
  <si>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</si>
  <si>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</si>
  <si>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</si>
  <si>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</si>
  <si>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</si>
  <si>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</si>
  <si>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</si>
  <si>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</si>
  <si>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</si>
  <si>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</si>
  <si>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</si>
  <si>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</si>
  <si>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</si>
  <si>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</si>
  <si>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</si>
  <si>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</si>
  <si>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</si>
  <si>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</si>
  <si>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</si>
  <si>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</si>
  <si>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</si>
  <si>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</si>
  <si>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</si>
  <si>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</si>
  <si>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</si>
  <si>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</si>
  <si>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</si>
  <si>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</si>
  <si>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</si>
  <si>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</si>
  <si>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</si>
  <si>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</si>
  <si>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</si>
  <si>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</si>
  <si>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</si>
  <si>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</si>
  <si>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</si>
  <si>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</si>
  <si>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</si>
  <si>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</si>
  <si>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</si>
  <si>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</si>
  <si>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</si>
  <si>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</si>
  <si>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</si>
  <si>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</si>
  <si>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</si>
  <si>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</si>
  <si>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</si>
  <si>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</si>
  <si>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</si>
  <si>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</si>
  <si>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</si>
  <si>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</si>
  <si>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</si>
  <si>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</si>
  <si>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</si>
  <si>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</si>
  <si>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</si>
  <si>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</si>
  <si>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</si>
  <si>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</si>
  <si>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</si>
  <si>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</si>
  <si>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</si>
  <si>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</si>
  <si>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</si>
  <si>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</si>
  <si>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</si>
  <si>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</si>
  <si>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</si>
  <si>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</si>
  <si>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</si>
  <si>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</si>
  <si>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</si>
  <si>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</si>
  <si>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</si>
  <si>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</si>
  <si>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</si>
  <si>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</si>
  <si>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</si>
  <si>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</si>
  <si>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</si>
  <si>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</si>
  <si>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</si>
  <si>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</si>
  <si>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</si>
  <si>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</si>
  <si>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</si>
  <si>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</si>
  <si>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</si>
  <si>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</si>
  <si>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</si>
  <si>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</si>
  <si>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</si>
  <si>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</si>
  <si>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</si>
  <si>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</si>
  <si>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</si>
  <si>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</si>
  <si>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</si>
  <si>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</si>
  <si>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</si>
  <si>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</si>
  <si>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</si>
  <si>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</si>
  <si>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</si>
  <si>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</si>
  <si>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</si>
  <si>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</si>
  <si>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</si>
  <si>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</si>
  <si>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</si>
  <si>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</si>
  <si>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</si>
  <si>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</si>
  <si>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Калуський міськрайонний суд Івано-Франківської області</t>
  </si>
  <si>
    <t>77300. Івано-Франківська область.м. Калуш</t>
  </si>
  <si>
    <t>вул. Молодіжна</t>
  </si>
  <si>
    <t>О.М. Мигович</t>
  </si>
  <si>
    <t>О.В. Смирнова</t>
  </si>
  <si>
    <t>(03472) 61511</t>
  </si>
  <si>
    <t>(03472) 61524</t>
  </si>
  <si>
    <t>stat@klm.if.court.gov.ua</t>
  </si>
  <si>
    <t>18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</si>
</sst>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10</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&amp;L69D4E45B&amp;C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1551</v>
      </c>
      <c r="E9" s="73">
        <f>SUM(E10:E549)</f>
        <v>1502</v>
      </c>
      <c r="F9" s="73">
        <f>SUM(F10:F549)</f>
        <v>145</v>
      </c>
      <c r="G9" s="73">
        <f>SUM(G10:G549)</f>
        <v>129</v>
      </c>
      <c r="H9" s="73">
        <f>SUM(H10:H549)</f>
        <v>1344</v>
      </c>
      <c r="I9" s="73">
        <f>SUM(I10:I549)</f>
        <v>62</v>
      </c>
      <c r="J9" s="73">
        <f>SUM(J10:J549)</f>
        <v>1344</v>
      </c>
      <c r="K9" s="73">
        <f>SUM(K10:K549)</f>
        <v>828</v>
      </c>
      <c r="L9" s="73">
        <f>SUM(L10:L549)</f>
        <v>14</v>
      </c>
      <c r="M9" s="73">
        <f>SUM(M10:M549)</f>
        <v>502</v>
      </c>
      <c r="N9" s="73">
        <f>SUM(N10:N549)</f>
        <v>0</v>
      </c>
      <c r="O9" s="73">
        <f>SUM(O10:O549)</f>
        <v>157</v>
      </c>
      <c r="P9" s="73">
        <f>SUM(P10:P549)</f>
        <v>0</v>
      </c>
      <c r="Q9" s="73">
        <f>SUM(Q10:Q549)</f>
        <v>146</v>
      </c>
      <c r="R9" s="73">
        <f>SUM(R10:R549)</f>
        <v>197</v>
      </c>
      <c r="S9" s="73">
        <f>SUM(S10:S549)</f>
        <v>30</v>
      </c>
      <c r="T9" s="73">
        <f>SUM(T10:T549)</f>
        <v>738</v>
      </c>
      <c r="U9" s="73">
        <f>SUM(U10:U549)</f>
        <v>0</v>
      </c>
      <c r="V9" s="73">
        <f>SUM(V10:V549)</f>
        <v>0</v>
      </c>
      <c r="W9" s="73">
        <f>SUM(W10:W549)</f>
        <v>5</v>
      </c>
      <c r="X9" s="73">
        <f>SUM(X10:X549)</f>
        <v>10</v>
      </c>
      <c r="Y9" s="73">
        <f>SUM(Y10:Y549)</f>
        <v>44</v>
      </c>
      <c r="Z9" s="73">
        <f>SUM(Z10:Z549)</f>
        <v>0</v>
      </c>
      <c r="AA9" s="73">
        <f>SUM(AA10:AA549)</f>
        <v>1</v>
      </c>
      <c r="AB9" s="73">
        <f>SUM(AB10:AB549)</f>
        <v>0</v>
      </c>
      <c r="AC9" s="73">
        <f>SUM(AC10:AC549)</f>
        <v>0</v>
      </c>
      <c r="AD9" s="73">
        <f>SUM(AD10:AD549)</f>
        <v>0</v>
      </c>
      <c r="AE9" s="73">
        <f>SUM(AE10:AE549)</f>
        <v>14</v>
      </c>
      <c r="AF9" s="73">
        <f>SUM(AF10:AF549)</f>
        <v>0</v>
      </c>
      <c r="AG9" s="73">
        <f>SUM(AG10:AG549)</f>
        <v>201</v>
      </c>
      <c r="AH9" s="73">
        <f>SUM(AH10:AH549)</f>
        <v>4021800</v>
      </c>
      <c r="AI9" s="73">
        <f>SUM(AI10:AI549)</f>
        <v>693303</v>
      </c>
      <c r="AJ9" s="73">
        <f>SUM(AJ10:AJ549)</f>
        <v>0</v>
      </c>
      <c r="AK9" s="73">
        <f>SUM(AK10:AK549)</f>
        <v>0</v>
      </c>
      <c r="AL9" s="73">
        <f>SUM(AL10:AL549)</f>
        <v>0</v>
      </c>
    </row>
    <row r="10" spans="1:38" ht="38.25" customHeight="1">
      <c r="A10" s="12">
        <v>2</v>
      </c>
      <c r="B10" s="51" t="s">
        <v>108</v>
      </c>
      <c r="C10" s="50">
        <v>41</v>
      </c>
      <c r="D10" s="59">
        <v>29</v>
      </c>
      <c r="E10" s="57">
        <v>29</v>
      </c>
      <c r="F10" s="57">
        <v>2</v>
      </c>
      <c r="G10" s="57">
        <v>2</v>
      </c>
      <c r="H10" s="57">
        <v>26</v>
      </c>
      <c r="I10" s="57">
        <v>1</v>
      </c>
      <c r="J10" s="57">
        <v>26</v>
      </c>
      <c r="K10" s="57">
        <v>11</v>
      </c>
      <c r="L10" s="57"/>
      <c r="M10" s="57">
        <v>15</v>
      </c>
      <c r="N10" s="57"/>
      <c r="O10" s="57">
        <v>12</v>
      </c>
      <c r="P10" s="57"/>
      <c r="Q10" s="57">
        <v>2</v>
      </c>
      <c r="R10" s="57">
        <v>1</v>
      </c>
      <c r="S10" s="57"/>
      <c r="T10" s="57">
        <v>11</v>
      </c>
      <c r="U10" s="57"/>
      <c r="V10" s="57"/>
      <c r="W10" s="57"/>
      <c r="X10" s="57"/>
      <c r="Y10" s="75"/>
      <c r="Z10" s="57"/>
      <c r="AA10" s="57"/>
      <c r="AB10" s="76"/>
      <c r="AC10" s="57"/>
      <c r="AD10" s="57"/>
      <c r="AE10" s="57"/>
      <c r="AF10" s="76"/>
      <c r="AG10" s="76"/>
      <c r="AH10" s="58">
        <v>13940</v>
      </c>
      <c r="AI10" s="58">
        <v>10030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16</v>
      </c>
      <c r="E19" s="57">
        <v>15</v>
      </c>
      <c r="F19" s="57">
        <v>3</v>
      </c>
      <c r="G19" s="57">
        <v>3</v>
      </c>
      <c r="H19" s="57">
        <v>12</v>
      </c>
      <c r="I19" s="57">
        <v>1</v>
      </c>
      <c r="J19" s="57">
        <v>12</v>
      </c>
      <c r="K19" s="57">
        <v>6</v>
      </c>
      <c r="L19" s="57"/>
      <c r="M19" s="57">
        <v>6</v>
      </c>
      <c r="N19" s="57"/>
      <c r="O19" s="57"/>
      <c r="P19" s="57"/>
      <c r="Q19" s="57"/>
      <c r="R19" s="57">
        <v>6</v>
      </c>
      <c r="S19" s="57"/>
      <c r="T19" s="57">
        <v>6</v>
      </c>
      <c r="U19" s="57"/>
      <c r="V19" s="57"/>
      <c r="W19" s="57"/>
      <c r="X19" s="57"/>
      <c r="Y19" s="57"/>
      <c r="Z19" s="57"/>
      <c r="AA19" s="57"/>
      <c r="AB19" s="57"/>
      <c r="AC19" s="57"/>
      <c r="AD19" s="57"/>
      <c r="AE19" s="57"/>
      <c r="AF19" s="57"/>
      <c r="AG19" s="57"/>
      <c r="AH19" s="58">
        <v>2635</v>
      </c>
      <c r="AI19" s="58">
        <v>1360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c r="A21" s="12">
        <v>13</v>
      </c>
      <c r="B21" s="51" t="s">
        <v>127</v>
      </c>
      <c r="C21" s="50" t="s">
        <v>128</v>
      </c>
      <c r="D21" s="57">
        <v>1</v>
      </c>
      <c r="E21" s="57">
        <v>1</v>
      </c>
      <c r="F21" s="57">
        <v>1</v>
      </c>
      <c r="G21" s="57">
        <v>1</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35</v>
      </c>
      <c r="E22" s="57">
        <v>34</v>
      </c>
      <c r="F22" s="57">
        <v>3</v>
      </c>
      <c r="G22" s="57">
        <v>3</v>
      </c>
      <c r="H22" s="57">
        <v>28</v>
      </c>
      <c r="I22" s="57">
        <v>4</v>
      </c>
      <c r="J22" s="57">
        <v>28</v>
      </c>
      <c r="K22" s="57">
        <v>1</v>
      </c>
      <c r="L22" s="57"/>
      <c r="M22" s="57">
        <v>27</v>
      </c>
      <c r="N22" s="57"/>
      <c r="O22" s="57">
        <v>15</v>
      </c>
      <c r="P22" s="57"/>
      <c r="Q22" s="57">
        <v>11</v>
      </c>
      <c r="R22" s="57">
        <v>1</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28</v>
      </c>
      <c r="E32" s="57">
        <v>26</v>
      </c>
      <c r="F32" s="57">
        <v>6</v>
      </c>
      <c r="G32" s="57">
        <v>6</v>
      </c>
      <c r="H32" s="57">
        <v>20</v>
      </c>
      <c r="I32" s="57">
        <v>2</v>
      </c>
      <c r="J32" s="57">
        <v>20</v>
      </c>
      <c r="K32" s="57">
        <v>10</v>
      </c>
      <c r="L32" s="57">
        <v>1</v>
      </c>
      <c r="M32" s="57">
        <v>9</v>
      </c>
      <c r="N32" s="57"/>
      <c r="O32" s="57">
        <v>2</v>
      </c>
      <c r="P32" s="57"/>
      <c r="Q32" s="57">
        <v>2</v>
      </c>
      <c r="R32" s="57">
        <v>5</v>
      </c>
      <c r="S32" s="57"/>
      <c r="T32" s="57">
        <v>10</v>
      </c>
      <c r="U32" s="57"/>
      <c r="V32" s="57"/>
      <c r="W32" s="57"/>
      <c r="X32" s="57"/>
      <c r="Y32" s="57"/>
      <c r="Z32" s="57"/>
      <c r="AA32" s="57"/>
      <c r="AB32" s="57"/>
      <c r="AC32" s="57"/>
      <c r="AD32" s="57"/>
      <c r="AE32" s="57"/>
      <c r="AF32" s="57"/>
      <c r="AG32" s="57"/>
      <c r="AH32" s="58">
        <v>1666</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171</v>
      </c>
      <c r="C57" s="50">
        <v>65</v>
      </c>
      <c r="D57" s="57">
        <v>1</v>
      </c>
      <c r="E57" s="57">
        <v>1</v>
      </c>
      <c r="F57" s="57">
        <v>1</v>
      </c>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v>
      </c>
      <c r="E88" s="57">
        <v>4</v>
      </c>
      <c r="F88" s="57"/>
      <c r="G88" s="57"/>
      <c r="H88" s="57">
        <v>5</v>
      </c>
      <c r="I88" s="57"/>
      <c r="J88" s="57">
        <v>5</v>
      </c>
      <c r="K88" s="57">
        <v>5</v>
      </c>
      <c r="L88" s="57"/>
      <c r="M88" s="57"/>
      <c r="N88" s="57"/>
      <c r="O88" s="57"/>
      <c r="P88" s="57"/>
      <c r="Q88" s="57"/>
      <c r="R88" s="57"/>
      <c r="S88" s="57"/>
      <c r="T88" s="57">
        <v>5</v>
      </c>
      <c r="U88" s="57"/>
      <c r="V88" s="57"/>
      <c r="W88" s="57"/>
      <c r="X88" s="57"/>
      <c r="Y88" s="57"/>
      <c r="Z88" s="57"/>
      <c r="AA88" s="57"/>
      <c r="AB88" s="57"/>
      <c r="AC88" s="57"/>
      <c r="AD88" s="57"/>
      <c r="AE88" s="57">
        <v>2</v>
      </c>
      <c r="AF88" s="57"/>
      <c r="AG88" s="57"/>
      <c r="AH88" s="58">
        <v>2380</v>
      </c>
      <c r="AI88" s="58">
        <v>340</v>
      </c>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v>1</v>
      </c>
      <c r="AF96" s="57"/>
      <c r="AG96" s="57"/>
      <c r="AH96" s="58">
        <v>340</v>
      </c>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306</v>
      </c>
      <c r="AI127" s="58">
        <v>306</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c r="L150" s="57"/>
      <c r="M150" s="57">
        <v>2</v>
      </c>
      <c r="N150" s="57"/>
      <c r="O150" s="57"/>
      <c r="P150" s="57"/>
      <c r="Q150" s="57">
        <v>2</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c r="G152" s="57"/>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21</v>
      </c>
      <c r="E154" s="57">
        <v>20</v>
      </c>
      <c r="F154" s="57"/>
      <c r="G154" s="57"/>
      <c r="H154" s="57">
        <v>21</v>
      </c>
      <c r="I154" s="57"/>
      <c r="J154" s="57">
        <v>21</v>
      </c>
      <c r="K154" s="57">
        <v>19</v>
      </c>
      <c r="L154" s="57"/>
      <c r="M154" s="57">
        <v>2</v>
      </c>
      <c r="N154" s="57"/>
      <c r="O154" s="57"/>
      <c r="P154" s="57"/>
      <c r="Q154" s="57">
        <v>1</v>
      </c>
      <c r="R154" s="57">
        <v>1</v>
      </c>
      <c r="S154" s="57"/>
      <c r="T154" s="57">
        <v>18</v>
      </c>
      <c r="U154" s="57"/>
      <c r="V154" s="57"/>
      <c r="W154" s="57">
        <v>1</v>
      </c>
      <c r="X154" s="57"/>
      <c r="Y154" s="57"/>
      <c r="Z154" s="57"/>
      <c r="AA154" s="57"/>
      <c r="AB154" s="57"/>
      <c r="AC154" s="57"/>
      <c r="AD154" s="57"/>
      <c r="AE154" s="57"/>
      <c r="AF154" s="57"/>
      <c r="AG154" s="57">
        <v>1</v>
      </c>
      <c r="AH154" s="58">
        <v>36805</v>
      </c>
      <c r="AI154" s="58">
        <v>28560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178</v>
      </c>
      <c r="E157" s="57">
        <v>170</v>
      </c>
      <c r="F157" s="57">
        <v>2</v>
      </c>
      <c r="G157" s="57">
        <v>1</v>
      </c>
      <c r="H157" s="57">
        <v>171</v>
      </c>
      <c r="I157" s="57">
        <v>5</v>
      </c>
      <c r="J157" s="57">
        <v>171</v>
      </c>
      <c r="K157" s="57">
        <v>146</v>
      </c>
      <c r="L157" s="57"/>
      <c r="M157" s="57">
        <v>25</v>
      </c>
      <c r="N157" s="57"/>
      <c r="O157" s="57">
        <v>8</v>
      </c>
      <c r="P157" s="57"/>
      <c r="Q157" s="57">
        <v>15</v>
      </c>
      <c r="R157" s="57">
        <v>2</v>
      </c>
      <c r="S157" s="57"/>
      <c r="T157" s="57">
        <v>146</v>
      </c>
      <c r="U157" s="57"/>
      <c r="V157" s="57"/>
      <c r="W157" s="57"/>
      <c r="X157" s="57"/>
      <c r="Y157" s="57"/>
      <c r="Z157" s="57"/>
      <c r="AA157" s="57"/>
      <c r="AB157" s="57"/>
      <c r="AC157" s="57"/>
      <c r="AD157" s="57"/>
      <c r="AE157" s="57"/>
      <c r="AF157" s="57"/>
      <c r="AG157" s="57"/>
      <c r="AH157" s="58">
        <v>106760</v>
      </c>
      <c r="AI157" s="58">
        <v>71344</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29</v>
      </c>
      <c r="E160" s="57">
        <v>28</v>
      </c>
      <c r="F160" s="57">
        <v>10</v>
      </c>
      <c r="G160" s="57">
        <v>4</v>
      </c>
      <c r="H160" s="57">
        <v>19</v>
      </c>
      <c r="I160" s="57"/>
      <c r="J160" s="57">
        <v>19</v>
      </c>
      <c r="K160" s="57">
        <v>9</v>
      </c>
      <c r="L160" s="57">
        <v>5</v>
      </c>
      <c r="M160" s="57">
        <v>5</v>
      </c>
      <c r="N160" s="57"/>
      <c r="O160" s="57">
        <v>2</v>
      </c>
      <c r="P160" s="57"/>
      <c r="Q160" s="57">
        <v>2</v>
      </c>
      <c r="R160" s="57">
        <v>1</v>
      </c>
      <c r="S160" s="57"/>
      <c r="T160" s="57">
        <v>5</v>
      </c>
      <c r="U160" s="57"/>
      <c r="V160" s="57"/>
      <c r="W160" s="57">
        <v>4</v>
      </c>
      <c r="X160" s="57"/>
      <c r="Y160" s="57"/>
      <c r="Z160" s="57"/>
      <c r="AA160" s="57"/>
      <c r="AB160" s="57"/>
      <c r="AC160" s="57"/>
      <c r="AD160" s="57"/>
      <c r="AE160" s="57"/>
      <c r="AF160" s="57"/>
      <c r="AG160" s="57">
        <v>3</v>
      </c>
      <c r="AH160" s="58">
        <v>197200</v>
      </c>
      <c r="AI160" s="58"/>
      <c r="AJ160" s="58"/>
      <c r="AK160" s="58"/>
      <c r="AL160" s="58"/>
    </row>
    <row r="161" spans="1:38" s="107" customFormat="1" ht="38.25" customHeight="1">
      <c r="A161" s="12">
        <v>153</v>
      </c>
      <c r="B161" s="51" t="s">
        <v>312</v>
      </c>
      <c r="C161" s="50">
        <v>127</v>
      </c>
      <c r="D161" s="57">
        <v>4</v>
      </c>
      <c r="E161" s="57">
        <v>4</v>
      </c>
      <c r="F161" s="57">
        <v>3</v>
      </c>
      <c r="G161" s="57">
        <v>3</v>
      </c>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v>1</v>
      </c>
      <c r="L162" s="57"/>
      <c r="M162" s="57"/>
      <c r="N162" s="57"/>
      <c r="O162" s="57"/>
      <c r="P162" s="57"/>
      <c r="Q162" s="57"/>
      <c r="R162" s="57"/>
      <c r="S162" s="57"/>
      <c r="T162" s="57">
        <v>1</v>
      </c>
      <c r="U162" s="57"/>
      <c r="V162" s="57"/>
      <c r="W162" s="57"/>
      <c r="X162" s="57"/>
      <c r="Y162" s="57"/>
      <c r="Z162" s="57"/>
      <c r="AA162" s="57"/>
      <c r="AB162" s="57"/>
      <c r="AC162" s="57"/>
      <c r="AD162" s="57"/>
      <c r="AE162" s="57"/>
      <c r="AF162" s="57"/>
      <c r="AG162" s="57"/>
      <c r="AH162" s="58">
        <v>1360</v>
      </c>
      <c r="AI162" s="58">
        <v>1360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305</v>
      </c>
      <c r="E167" s="57">
        <v>285</v>
      </c>
      <c r="F167" s="57">
        <v>7</v>
      </c>
      <c r="G167" s="57">
        <v>6</v>
      </c>
      <c r="H167" s="57">
        <v>277</v>
      </c>
      <c r="I167" s="57">
        <v>21</v>
      </c>
      <c r="J167" s="57">
        <v>277</v>
      </c>
      <c r="K167" s="57">
        <v>201</v>
      </c>
      <c r="L167" s="57">
        <v>1</v>
      </c>
      <c r="M167" s="57">
        <v>75</v>
      </c>
      <c r="N167" s="57"/>
      <c r="O167" s="57"/>
      <c r="P167" s="57"/>
      <c r="Q167" s="57">
        <v>57</v>
      </c>
      <c r="R167" s="57">
        <v>18</v>
      </c>
      <c r="S167" s="57"/>
      <c r="T167" s="57">
        <v>201</v>
      </c>
      <c r="U167" s="57"/>
      <c r="V167" s="57"/>
      <c r="W167" s="57"/>
      <c r="X167" s="57"/>
      <c r="Y167" s="57"/>
      <c r="Z167" s="57"/>
      <c r="AA167" s="57"/>
      <c r="AB167" s="57"/>
      <c r="AC167" s="57"/>
      <c r="AD167" s="57"/>
      <c r="AE167" s="57">
        <v>1</v>
      </c>
      <c r="AF167" s="57"/>
      <c r="AG167" s="57">
        <v>197</v>
      </c>
      <c r="AH167" s="58">
        <v>3505553</v>
      </c>
      <c r="AI167" s="58">
        <v>516953</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customHeight="1">
      <c r="A182" s="12">
        <v>174</v>
      </c>
      <c r="B182" s="51" t="s">
        <v>335</v>
      </c>
      <c r="C182" s="50">
        <v>140</v>
      </c>
      <c r="D182" s="57">
        <v>1</v>
      </c>
      <c r="E182" s="57">
        <v>1</v>
      </c>
      <c r="F182" s="57">
        <v>1</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86</v>
      </c>
      <c r="E204" s="57">
        <v>86</v>
      </c>
      <c r="F204" s="57">
        <v>3</v>
      </c>
      <c r="G204" s="57">
        <v>3</v>
      </c>
      <c r="H204" s="57">
        <v>82</v>
      </c>
      <c r="I204" s="57">
        <v>1</v>
      </c>
      <c r="J204" s="57">
        <v>82</v>
      </c>
      <c r="K204" s="57">
        <v>69</v>
      </c>
      <c r="L204" s="57"/>
      <c r="M204" s="57">
        <v>13</v>
      </c>
      <c r="N204" s="57"/>
      <c r="O204" s="57">
        <v>10</v>
      </c>
      <c r="P204" s="57"/>
      <c r="Q204" s="57">
        <v>1</v>
      </c>
      <c r="R204" s="57">
        <v>2</v>
      </c>
      <c r="S204" s="57"/>
      <c r="T204" s="57">
        <v>69</v>
      </c>
      <c r="U204" s="57"/>
      <c r="V204" s="57"/>
      <c r="W204" s="57"/>
      <c r="X204" s="57"/>
      <c r="Y204" s="57"/>
      <c r="Z204" s="57"/>
      <c r="AA204" s="57"/>
      <c r="AB204" s="57"/>
      <c r="AC204" s="57"/>
      <c r="AD204" s="57"/>
      <c r="AE204" s="57"/>
      <c r="AF204" s="57"/>
      <c r="AG204" s="57"/>
      <c r="AH204" s="58">
        <v>4998</v>
      </c>
      <c r="AI204" s="58">
        <v>2278</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8</v>
      </c>
      <c r="E206" s="57">
        <v>8</v>
      </c>
      <c r="F206" s="57"/>
      <c r="G206" s="57"/>
      <c r="H206" s="57">
        <v>8</v>
      </c>
      <c r="I206" s="57"/>
      <c r="J206" s="57">
        <v>8</v>
      </c>
      <c r="K206" s="57">
        <v>4</v>
      </c>
      <c r="L206" s="57"/>
      <c r="M206" s="57">
        <v>4</v>
      </c>
      <c r="N206" s="57"/>
      <c r="O206" s="57">
        <v>1</v>
      </c>
      <c r="P206" s="57"/>
      <c r="Q206" s="57">
        <v>3</v>
      </c>
      <c r="R206" s="57"/>
      <c r="S206" s="57"/>
      <c r="T206" s="57">
        <v>4</v>
      </c>
      <c r="U206" s="57"/>
      <c r="V206" s="57"/>
      <c r="W206" s="57"/>
      <c r="X206" s="57"/>
      <c r="Y206" s="57"/>
      <c r="Z206" s="57"/>
      <c r="AA206" s="57"/>
      <c r="AB206" s="57"/>
      <c r="AC206" s="57"/>
      <c r="AD206" s="57"/>
      <c r="AE206" s="57">
        <v>4</v>
      </c>
      <c r="AF206" s="57"/>
      <c r="AG206" s="57"/>
      <c r="AH206" s="58">
        <v>17000</v>
      </c>
      <c r="AI206" s="58">
        <v>6800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7</v>
      </c>
      <c r="E213" s="57">
        <v>7</v>
      </c>
      <c r="F213" s="57"/>
      <c r="G213" s="57"/>
      <c r="H213" s="57">
        <v>7</v>
      </c>
      <c r="I213" s="57"/>
      <c r="J213" s="57">
        <v>7</v>
      </c>
      <c r="K213" s="57">
        <v>1</v>
      </c>
      <c r="L213" s="57"/>
      <c r="M213" s="57">
        <v>6</v>
      </c>
      <c r="N213" s="57"/>
      <c r="O213" s="57">
        <v>3</v>
      </c>
      <c r="P213" s="57"/>
      <c r="Q213" s="57">
        <v>2</v>
      </c>
      <c r="R213" s="57">
        <v>1</v>
      </c>
      <c r="S213" s="57"/>
      <c r="T213" s="57">
        <v>1</v>
      </c>
      <c r="U213" s="57"/>
      <c r="V213" s="57"/>
      <c r="W213" s="57"/>
      <c r="X213" s="57"/>
      <c r="Y213" s="57"/>
      <c r="Z213" s="57"/>
      <c r="AA213" s="57"/>
      <c r="AB213" s="57"/>
      <c r="AC213" s="57"/>
      <c r="AD213" s="57"/>
      <c r="AE213" s="57"/>
      <c r="AF213" s="57"/>
      <c r="AG213" s="57"/>
      <c r="AH213" s="58">
        <v>85</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41</v>
      </c>
      <c r="E221" s="57">
        <v>40</v>
      </c>
      <c r="F221" s="57"/>
      <c r="G221" s="57"/>
      <c r="H221" s="57">
        <v>37</v>
      </c>
      <c r="I221" s="57">
        <v>4</v>
      </c>
      <c r="J221" s="57">
        <v>37</v>
      </c>
      <c r="K221" s="57">
        <v>21</v>
      </c>
      <c r="L221" s="57"/>
      <c r="M221" s="57">
        <v>16</v>
      </c>
      <c r="N221" s="57"/>
      <c r="O221" s="57">
        <v>5</v>
      </c>
      <c r="P221" s="57"/>
      <c r="Q221" s="57">
        <v>2</v>
      </c>
      <c r="R221" s="57">
        <v>9</v>
      </c>
      <c r="S221" s="57"/>
      <c r="T221" s="57">
        <v>21</v>
      </c>
      <c r="U221" s="57"/>
      <c r="V221" s="57"/>
      <c r="W221" s="57"/>
      <c r="X221" s="57"/>
      <c r="Y221" s="57"/>
      <c r="Z221" s="57"/>
      <c r="AA221" s="57"/>
      <c r="AB221" s="57"/>
      <c r="AC221" s="57"/>
      <c r="AD221" s="57"/>
      <c r="AE221" s="57"/>
      <c r="AF221" s="57"/>
      <c r="AG221" s="57"/>
      <c r="AH221" s="58">
        <v>3519</v>
      </c>
      <c r="AI221" s="58">
        <v>799</v>
      </c>
      <c r="AJ221" s="58"/>
      <c r="AK221" s="58"/>
      <c r="AL221" s="58"/>
    </row>
    <row r="222" spans="1:38" s="107" customFormat="1" ht="38.25" customHeight="1">
      <c r="A222" s="12">
        <v>214</v>
      </c>
      <c r="B222" s="51" t="s">
        <v>388</v>
      </c>
      <c r="C222" s="50" t="s">
        <v>389</v>
      </c>
      <c r="D222" s="57">
        <v>7</v>
      </c>
      <c r="E222" s="57">
        <v>7</v>
      </c>
      <c r="F222" s="57"/>
      <c r="G222" s="57"/>
      <c r="H222" s="57">
        <v>7</v>
      </c>
      <c r="I222" s="57"/>
      <c r="J222" s="57">
        <v>7</v>
      </c>
      <c r="K222" s="57"/>
      <c r="L222" s="57"/>
      <c r="M222" s="57">
        <v>7</v>
      </c>
      <c r="N222" s="57"/>
      <c r="O222" s="57">
        <v>3</v>
      </c>
      <c r="P222" s="57"/>
      <c r="Q222" s="57">
        <v>2</v>
      </c>
      <c r="R222" s="57">
        <v>2</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v>
      </c>
      <c r="E224" s="57">
        <v>4</v>
      </c>
      <c r="F224" s="57"/>
      <c r="G224" s="57"/>
      <c r="H224" s="57">
        <v>4</v>
      </c>
      <c r="I224" s="57"/>
      <c r="J224" s="57">
        <v>4</v>
      </c>
      <c r="K224" s="57">
        <v>4</v>
      </c>
      <c r="L224" s="57"/>
      <c r="M224" s="57"/>
      <c r="N224" s="57"/>
      <c r="O224" s="57"/>
      <c r="P224" s="57"/>
      <c r="Q224" s="57"/>
      <c r="R224" s="57"/>
      <c r="S224" s="57">
        <v>1</v>
      </c>
      <c r="T224" s="57">
        <v>3</v>
      </c>
      <c r="U224" s="57"/>
      <c r="V224" s="57"/>
      <c r="W224" s="57"/>
      <c r="X224" s="57"/>
      <c r="Y224" s="57"/>
      <c r="Z224" s="57"/>
      <c r="AA224" s="57"/>
      <c r="AB224" s="57"/>
      <c r="AC224" s="57"/>
      <c r="AD224" s="57"/>
      <c r="AE224" s="57"/>
      <c r="AF224" s="57"/>
      <c r="AG224" s="57"/>
      <c r="AH224" s="58">
        <v>119</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14</v>
      </c>
      <c r="E240" s="57">
        <v>14</v>
      </c>
      <c r="F240" s="57">
        <v>1</v>
      </c>
      <c r="G240" s="57"/>
      <c r="H240" s="57">
        <v>12</v>
      </c>
      <c r="I240" s="57">
        <v>1</v>
      </c>
      <c r="J240" s="57">
        <v>12</v>
      </c>
      <c r="K240" s="57">
        <v>2</v>
      </c>
      <c r="L240" s="57"/>
      <c r="M240" s="57">
        <v>10</v>
      </c>
      <c r="N240" s="57"/>
      <c r="O240" s="57">
        <v>6</v>
      </c>
      <c r="P240" s="57"/>
      <c r="Q240" s="57">
        <v>3</v>
      </c>
      <c r="R240" s="57">
        <v>1</v>
      </c>
      <c r="S240" s="57"/>
      <c r="T240" s="57">
        <v>2</v>
      </c>
      <c r="U240" s="57"/>
      <c r="V240" s="57"/>
      <c r="W240" s="57"/>
      <c r="X240" s="57"/>
      <c r="Y240" s="57"/>
      <c r="Z240" s="57"/>
      <c r="AA240" s="57"/>
      <c r="AB240" s="57"/>
      <c r="AC240" s="57"/>
      <c r="AD240" s="57"/>
      <c r="AE240" s="57"/>
      <c r="AF240" s="57"/>
      <c r="AG240" s="57"/>
      <c r="AH240" s="58">
        <v>21250</v>
      </c>
      <c r="AI240" s="58">
        <v>21250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v>1</v>
      </c>
      <c r="AF245" s="57"/>
      <c r="AG245" s="57"/>
      <c r="AH245" s="58">
        <v>1700</v>
      </c>
      <c r="AI245" s="58">
        <v>1700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v>
      </c>
      <c r="E253" s="57">
        <v>2</v>
      </c>
      <c r="F253" s="57"/>
      <c r="G253" s="57"/>
      <c r="H253" s="57">
        <v>1</v>
      </c>
      <c r="I253" s="57">
        <v>1</v>
      </c>
      <c r="J253" s="57">
        <v>1</v>
      </c>
      <c r="K253" s="57"/>
      <c r="L253" s="57"/>
      <c r="M253" s="57">
        <v>1</v>
      </c>
      <c r="N253" s="57"/>
      <c r="O253" s="57"/>
      <c r="P253" s="57"/>
      <c r="Q253" s="57"/>
      <c r="R253" s="57">
        <v>1</v>
      </c>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5</v>
      </c>
      <c r="E260" s="57">
        <v>5</v>
      </c>
      <c r="F260" s="57">
        <v>1</v>
      </c>
      <c r="G260" s="57"/>
      <c r="H260" s="57">
        <v>4</v>
      </c>
      <c r="I260" s="57"/>
      <c r="J260" s="57">
        <v>4</v>
      </c>
      <c r="K260" s="57">
        <v>1</v>
      </c>
      <c r="L260" s="57"/>
      <c r="M260" s="57">
        <v>3</v>
      </c>
      <c r="N260" s="57"/>
      <c r="O260" s="57">
        <v>3</v>
      </c>
      <c r="P260" s="57"/>
      <c r="Q260" s="57"/>
      <c r="R260" s="57"/>
      <c r="S260" s="57"/>
      <c r="T260" s="57">
        <v>1</v>
      </c>
      <c r="U260" s="57"/>
      <c r="V260" s="57"/>
      <c r="W260" s="57"/>
      <c r="X260" s="57"/>
      <c r="Y260" s="57"/>
      <c r="Z260" s="57"/>
      <c r="AA260" s="57"/>
      <c r="AB260" s="57"/>
      <c r="AC260" s="57"/>
      <c r="AD260" s="57"/>
      <c r="AE260" s="57"/>
      <c r="AF260" s="57"/>
      <c r="AG260" s="57"/>
      <c r="AH260" s="58">
        <v>2550</v>
      </c>
      <c r="AI260" s="58">
        <v>2550</v>
      </c>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17</v>
      </c>
      <c r="E305" s="57">
        <v>17</v>
      </c>
      <c r="F305" s="57">
        <v>2</v>
      </c>
      <c r="G305" s="57"/>
      <c r="H305" s="57">
        <v>15</v>
      </c>
      <c r="I305" s="57"/>
      <c r="J305" s="57">
        <v>15</v>
      </c>
      <c r="K305" s="57">
        <v>14</v>
      </c>
      <c r="L305" s="57"/>
      <c r="M305" s="57">
        <v>1</v>
      </c>
      <c r="N305" s="57"/>
      <c r="O305" s="57">
        <v>1</v>
      </c>
      <c r="P305" s="57"/>
      <c r="Q305" s="57"/>
      <c r="R305" s="57"/>
      <c r="S305" s="57"/>
      <c r="T305" s="57">
        <v>14</v>
      </c>
      <c r="U305" s="57"/>
      <c r="V305" s="57"/>
      <c r="W305" s="57"/>
      <c r="X305" s="57"/>
      <c r="Y305" s="57"/>
      <c r="Z305" s="57"/>
      <c r="AA305" s="57"/>
      <c r="AB305" s="57"/>
      <c r="AC305" s="57"/>
      <c r="AD305" s="57"/>
      <c r="AE305" s="57"/>
      <c r="AF305" s="57"/>
      <c r="AG305" s="57"/>
      <c r="AH305" s="58">
        <v>11900</v>
      </c>
      <c r="AI305" s="58">
        <v>11050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141</v>
      </c>
      <c r="E323" s="57">
        <v>136</v>
      </c>
      <c r="F323" s="57">
        <v>29</v>
      </c>
      <c r="G323" s="57">
        <v>29</v>
      </c>
      <c r="H323" s="57">
        <v>107</v>
      </c>
      <c r="I323" s="57">
        <v>5</v>
      </c>
      <c r="J323" s="57">
        <v>107</v>
      </c>
      <c r="K323" s="57">
        <v>33</v>
      </c>
      <c r="L323" s="57"/>
      <c r="M323" s="57">
        <v>74</v>
      </c>
      <c r="N323" s="57"/>
      <c r="O323" s="57">
        <v>12</v>
      </c>
      <c r="P323" s="57"/>
      <c r="Q323" s="57">
        <v>9</v>
      </c>
      <c r="R323" s="57">
        <v>53</v>
      </c>
      <c r="S323" s="57"/>
      <c r="T323" s="57">
        <v>33</v>
      </c>
      <c r="U323" s="57"/>
      <c r="V323" s="57"/>
      <c r="W323" s="57"/>
      <c r="X323" s="57"/>
      <c r="Y323" s="57"/>
      <c r="Z323" s="57"/>
      <c r="AA323" s="57"/>
      <c r="AB323" s="57"/>
      <c r="AC323" s="57"/>
      <c r="AD323" s="57"/>
      <c r="AE323" s="57"/>
      <c r="AF323" s="57"/>
      <c r="AG323" s="57"/>
      <c r="AH323" s="58">
        <v>2649</v>
      </c>
      <c r="AI323" s="58">
        <v>983</v>
      </c>
      <c r="AJ323" s="58"/>
      <c r="AK323" s="58"/>
      <c r="AL323" s="58"/>
    </row>
    <row r="324" spans="1:38" s="107" customFormat="1" ht="38.25" customHeight="1">
      <c r="A324" s="12">
        <v>316</v>
      </c>
      <c r="B324" s="51" t="s">
        <v>559</v>
      </c>
      <c r="C324" s="50" t="s">
        <v>560</v>
      </c>
      <c r="D324" s="57">
        <v>2</v>
      </c>
      <c r="E324" s="57">
        <v>2</v>
      </c>
      <c r="F324" s="57"/>
      <c r="G324" s="57"/>
      <c r="H324" s="57">
        <v>2</v>
      </c>
      <c r="I324" s="57"/>
      <c r="J324" s="57">
        <v>2</v>
      </c>
      <c r="K324" s="57">
        <v>1</v>
      </c>
      <c r="L324" s="57"/>
      <c r="M324" s="57">
        <v>1</v>
      </c>
      <c r="N324" s="57"/>
      <c r="O324" s="57"/>
      <c r="P324" s="57"/>
      <c r="Q324" s="57">
        <v>1</v>
      </c>
      <c r="R324" s="57"/>
      <c r="S324" s="57"/>
      <c r="T324" s="57">
        <v>1</v>
      </c>
      <c r="U324" s="57"/>
      <c r="V324" s="57"/>
      <c r="W324" s="57"/>
      <c r="X324" s="57"/>
      <c r="Y324" s="57"/>
      <c r="Z324" s="57"/>
      <c r="AA324" s="57"/>
      <c r="AB324" s="57"/>
      <c r="AC324" s="57"/>
      <c r="AD324" s="57"/>
      <c r="AE324" s="57"/>
      <c r="AF324" s="57"/>
      <c r="AG324" s="57"/>
      <c r="AH324" s="58">
        <v>255</v>
      </c>
      <c r="AI324" s="58">
        <v>255</v>
      </c>
      <c r="AJ324" s="58"/>
      <c r="AK324" s="58"/>
      <c r="AL324" s="58"/>
    </row>
    <row r="325" spans="1:38" s="107" customFormat="1" ht="38.25" customHeight="1">
      <c r="A325" s="12">
        <v>317</v>
      </c>
      <c r="B325" s="51" t="s">
        <v>561</v>
      </c>
      <c r="C325" s="50" t="s">
        <v>562</v>
      </c>
      <c r="D325" s="57">
        <v>300</v>
      </c>
      <c r="E325" s="57">
        <v>294</v>
      </c>
      <c r="F325" s="57">
        <v>36</v>
      </c>
      <c r="G325" s="57">
        <v>34</v>
      </c>
      <c r="H325" s="57">
        <v>254</v>
      </c>
      <c r="I325" s="57">
        <v>10</v>
      </c>
      <c r="J325" s="57">
        <v>254</v>
      </c>
      <c r="K325" s="57">
        <v>139</v>
      </c>
      <c r="L325" s="57"/>
      <c r="M325" s="57">
        <v>115</v>
      </c>
      <c r="N325" s="57"/>
      <c r="O325" s="57">
        <v>32</v>
      </c>
      <c r="P325" s="57"/>
      <c r="Q325" s="57">
        <v>21</v>
      </c>
      <c r="R325" s="57">
        <v>61</v>
      </c>
      <c r="S325" s="57"/>
      <c r="T325" s="57">
        <v>129</v>
      </c>
      <c r="U325" s="57"/>
      <c r="V325" s="57"/>
      <c r="W325" s="57"/>
      <c r="X325" s="57">
        <v>10</v>
      </c>
      <c r="Y325" s="57"/>
      <c r="Z325" s="57"/>
      <c r="AA325" s="57"/>
      <c r="AB325" s="57"/>
      <c r="AC325" s="57"/>
      <c r="AD325" s="57"/>
      <c r="AE325" s="57"/>
      <c r="AF325" s="57"/>
      <c r="AG325" s="57"/>
      <c r="AH325" s="58">
        <v>28029</v>
      </c>
      <c r="AI325" s="58">
        <v>8925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c r="L328" s="57"/>
      <c r="M328" s="57">
        <v>1</v>
      </c>
      <c r="N328" s="57"/>
      <c r="O328" s="57"/>
      <c r="P328" s="57"/>
      <c r="Q328" s="57">
        <v>1</v>
      </c>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16</v>
      </c>
      <c r="E335" s="57">
        <v>16</v>
      </c>
      <c r="F335" s="57">
        <v>2</v>
      </c>
      <c r="G335" s="57">
        <v>2</v>
      </c>
      <c r="H335" s="57">
        <v>13</v>
      </c>
      <c r="I335" s="57">
        <v>1</v>
      </c>
      <c r="J335" s="57">
        <v>13</v>
      </c>
      <c r="K335" s="57">
        <v>2</v>
      </c>
      <c r="L335" s="57">
        <v>5</v>
      </c>
      <c r="M335" s="57">
        <v>6</v>
      </c>
      <c r="N335" s="57"/>
      <c r="O335" s="57"/>
      <c r="P335" s="57"/>
      <c r="Q335" s="57">
        <v>1</v>
      </c>
      <c r="R335" s="57">
        <v>5</v>
      </c>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63</v>
      </c>
      <c r="E343" s="57">
        <v>63</v>
      </c>
      <c r="F343" s="57">
        <v>7</v>
      </c>
      <c r="G343" s="57">
        <v>7</v>
      </c>
      <c r="H343" s="57">
        <v>55</v>
      </c>
      <c r="I343" s="57">
        <v>1</v>
      </c>
      <c r="J343" s="57">
        <v>55</v>
      </c>
      <c r="K343" s="57">
        <v>44</v>
      </c>
      <c r="L343" s="57"/>
      <c r="M343" s="57">
        <v>11</v>
      </c>
      <c r="N343" s="57"/>
      <c r="O343" s="57">
        <v>6</v>
      </c>
      <c r="P343" s="57"/>
      <c r="Q343" s="57">
        <v>3</v>
      </c>
      <c r="R343" s="57">
        <v>1</v>
      </c>
      <c r="S343" s="57"/>
      <c r="T343" s="57"/>
      <c r="U343" s="57"/>
      <c r="V343" s="57"/>
      <c r="W343" s="57"/>
      <c r="X343" s="57"/>
      <c r="Y343" s="57">
        <v>44</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6</v>
      </c>
      <c r="E344" s="57">
        <v>6</v>
      </c>
      <c r="F344" s="57">
        <v>1</v>
      </c>
      <c r="G344" s="57">
        <v>1</v>
      </c>
      <c r="H344" s="57">
        <v>5</v>
      </c>
      <c r="I344" s="57"/>
      <c r="J344" s="57">
        <v>5</v>
      </c>
      <c r="K344" s="57">
        <v>1</v>
      </c>
      <c r="L344" s="57"/>
      <c r="M344" s="57">
        <v>4</v>
      </c>
      <c r="N344" s="57"/>
      <c r="O344" s="57">
        <v>3</v>
      </c>
      <c r="P344" s="57"/>
      <c r="Q344" s="57"/>
      <c r="R344" s="57">
        <v>1</v>
      </c>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77</v>
      </c>
      <c r="E345" s="57">
        <v>77</v>
      </c>
      <c r="F345" s="57">
        <v>1</v>
      </c>
      <c r="G345" s="57">
        <v>1</v>
      </c>
      <c r="H345" s="57">
        <v>75</v>
      </c>
      <c r="I345" s="57">
        <v>1</v>
      </c>
      <c r="J345" s="57">
        <v>75</v>
      </c>
      <c r="K345" s="57">
        <v>44</v>
      </c>
      <c r="L345" s="57"/>
      <c r="M345" s="57">
        <v>31</v>
      </c>
      <c r="N345" s="57"/>
      <c r="O345" s="57">
        <v>28</v>
      </c>
      <c r="P345" s="57"/>
      <c r="Q345" s="57">
        <v>2</v>
      </c>
      <c r="R345" s="57">
        <v>1</v>
      </c>
      <c r="S345" s="57">
        <v>27</v>
      </c>
      <c r="T345" s="57">
        <v>17</v>
      </c>
      <c r="U345" s="57"/>
      <c r="V345" s="57"/>
      <c r="W345" s="57"/>
      <c r="X345" s="57"/>
      <c r="Y345" s="57"/>
      <c r="Z345" s="57"/>
      <c r="AA345" s="57"/>
      <c r="AB345" s="57"/>
      <c r="AC345" s="57"/>
      <c r="AD345" s="57"/>
      <c r="AE345" s="57"/>
      <c r="AF345" s="57"/>
      <c r="AG345" s="57"/>
      <c r="AH345" s="58">
        <v>34850</v>
      </c>
      <c r="AI345" s="58">
        <v>1700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v>
      </c>
      <c r="E349" s="57">
        <v>3</v>
      </c>
      <c r="F349" s="57">
        <v>2</v>
      </c>
      <c r="G349" s="57">
        <v>2</v>
      </c>
      <c r="H349" s="57">
        <v>3</v>
      </c>
      <c r="I349" s="57"/>
      <c r="J349" s="57">
        <v>3</v>
      </c>
      <c r="K349" s="57">
        <v>2</v>
      </c>
      <c r="L349" s="57"/>
      <c r="M349" s="57">
        <v>1</v>
      </c>
      <c r="N349" s="57"/>
      <c r="O349" s="57"/>
      <c r="P349" s="57"/>
      <c r="Q349" s="57"/>
      <c r="R349" s="57">
        <v>1</v>
      </c>
      <c r="S349" s="57"/>
      <c r="T349" s="57">
        <v>2</v>
      </c>
      <c r="U349" s="57"/>
      <c r="V349" s="57"/>
      <c r="W349" s="57"/>
      <c r="X349" s="57"/>
      <c r="Y349" s="57"/>
      <c r="Z349" s="57"/>
      <c r="AA349" s="57"/>
      <c r="AB349" s="57"/>
      <c r="AC349" s="57"/>
      <c r="AD349" s="57"/>
      <c r="AE349" s="57"/>
      <c r="AF349" s="57"/>
      <c r="AG349" s="57"/>
      <c r="AH349" s="58">
        <v>272</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54</v>
      </c>
      <c r="E373" s="57">
        <v>54</v>
      </c>
      <c r="F373" s="57">
        <v>21</v>
      </c>
      <c r="G373" s="57">
        <v>21</v>
      </c>
      <c r="H373" s="57">
        <v>31</v>
      </c>
      <c r="I373" s="57">
        <v>2</v>
      </c>
      <c r="J373" s="57">
        <v>31</v>
      </c>
      <c r="K373" s="57">
        <v>7</v>
      </c>
      <c r="L373" s="57"/>
      <c r="M373" s="57">
        <v>24</v>
      </c>
      <c r="N373" s="57"/>
      <c r="O373" s="57">
        <v>1</v>
      </c>
      <c r="P373" s="57"/>
      <c r="Q373" s="57">
        <v>1</v>
      </c>
      <c r="R373" s="57">
        <v>22</v>
      </c>
      <c r="S373" s="57"/>
      <c r="T373" s="57">
        <v>7</v>
      </c>
      <c r="U373" s="57"/>
      <c r="V373" s="57"/>
      <c r="W373" s="57"/>
      <c r="X373" s="57"/>
      <c r="Y373" s="57"/>
      <c r="Z373" s="57"/>
      <c r="AA373" s="57"/>
      <c r="AB373" s="57"/>
      <c r="AC373" s="57"/>
      <c r="AD373" s="57"/>
      <c r="AE373" s="57"/>
      <c r="AF373" s="57"/>
      <c r="AG373" s="57"/>
      <c r="AH373" s="58">
        <v>425</v>
      </c>
      <c r="AI373" s="58">
        <v>85</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c r="A375" s="12">
        <v>367</v>
      </c>
      <c r="B375" s="51" t="s">
        <v>634</v>
      </c>
      <c r="C375" s="50" t="s">
        <v>635</v>
      </c>
      <c r="D375" s="57">
        <v>1</v>
      </c>
      <c r="E375" s="57">
        <v>1</v>
      </c>
      <c r="F375" s="57"/>
      <c r="G375" s="57"/>
      <c r="H375" s="57">
        <v>1</v>
      </c>
      <c r="I375" s="57"/>
      <c r="J375" s="57">
        <v>1</v>
      </c>
      <c r="K375" s="57">
        <v>1</v>
      </c>
      <c r="L375" s="57"/>
      <c r="M375" s="57"/>
      <c r="N375" s="57"/>
      <c r="O375" s="57"/>
      <c r="P375" s="57"/>
      <c r="Q375" s="57"/>
      <c r="R375" s="57"/>
      <c r="S375" s="57"/>
      <c r="T375" s="57">
        <v>1</v>
      </c>
      <c r="U375" s="57"/>
      <c r="V375" s="57"/>
      <c r="W375" s="57"/>
      <c r="X375" s="57"/>
      <c r="Y375" s="57"/>
      <c r="Z375" s="57"/>
      <c r="AA375" s="57"/>
      <c r="AB375" s="57"/>
      <c r="AC375" s="57"/>
      <c r="AD375" s="57"/>
      <c r="AE375" s="57"/>
      <c r="AF375" s="57"/>
      <c r="AG375" s="57"/>
      <c r="AH375" s="58">
        <v>170</v>
      </c>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1700</v>
      </c>
      <c r="AI390" s="58">
        <v>1700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v>1</v>
      </c>
      <c r="AF433" s="57"/>
      <c r="AG433" s="57"/>
      <c r="AH433" s="58">
        <v>117</v>
      </c>
      <c r="AI433" s="58"/>
      <c r="AJ433" s="58"/>
      <c r="AK433" s="58"/>
      <c r="AL433" s="58"/>
    </row>
    <row r="434" spans="1:38" s="107" customFormat="1" ht="38.25" customHeight="1">
      <c r="A434" s="12">
        <v>426</v>
      </c>
      <c r="B434" s="51" t="s">
        <v>734</v>
      </c>
      <c r="C434" s="50">
        <v>191</v>
      </c>
      <c r="D434" s="57">
        <v>11</v>
      </c>
      <c r="E434" s="57">
        <v>11</v>
      </c>
      <c r="F434" s="57"/>
      <c r="G434" s="57"/>
      <c r="H434" s="57">
        <v>10</v>
      </c>
      <c r="I434" s="57">
        <v>1</v>
      </c>
      <c r="J434" s="57">
        <v>10</v>
      </c>
      <c r="K434" s="57">
        <v>8</v>
      </c>
      <c r="L434" s="57"/>
      <c r="M434" s="57">
        <v>2</v>
      </c>
      <c r="N434" s="57"/>
      <c r="O434" s="57">
        <v>2</v>
      </c>
      <c r="P434" s="57"/>
      <c r="Q434" s="57"/>
      <c r="R434" s="57"/>
      <c r="S434" s="57"/>
      <c r="T434" s="57">
        <v>8</v>
      </c>
      <c r="U434" s="57"/>
      <c r="V434" s="57"/>
      <c r="W434" s="57"/>
      <c r="X434" s="57"/>
      <c r="Y434" s="57"/>
      <c r="Z434" s="57"/>
      <c r="AA434" s="57"/>
      <c r="AB434" s="57"/>
      <c r="AC434" s="57"/>
      <c r="AD434" s="57"/>
      <c r="AE434" s="57"/>
      <c r="AF434" s="57"/>
      <c r="AG434" s="57"/>
      <c r="AH434" s="58">
        <v>952</v>
      </c>
      <c r="AI434" s="58">
        <v>714</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9</v>
      </c>
      <c r="E440" s="57">
        <v>9</v>
      </c>
      <c r="F440" s="57"/>
      <c r="G440" s="57"/>
      <c r="H440" s="57">
        <v>9</v>
      </c>
      <c r="I440" s="57"/>
      <c r="J440" s="57">
        <v>9</v>
      </c>
      <c r="K440" s="57">
        <v>7</v>
      </c>
      <c r="L440" s="57"/>
      <c r="M440" s="57">
        <v>2</v>
      </c>
      <c r="N440" s="57"/>
      <c r="O440" s="57">
        <v>1</v>
      </c>
      <c r="P440" s="57"/>
      <c r="Q440" s="57">
        <v>1</v>
      </c>
      <c r="R440" s="57"/>
      <c r="S440" s="57"/>
      <c r="T440" s="57">
        <v>7</v>
      </c>
      <c r="U440" s="57"/>
      <c r="V440" s="57"/>
      <c r="W440" s="57"/>
      <c r="X440" s="57"/>
      <c r="Y440" s="57"/>
      <c r="Z440" s="57"/>
      <c r="AA440" s="57"/>
      <c r="AB440" s="57"/>
      <c r="AC440" s="57"/>
      <c r="AD440" s="57"/>
      <c r="AE440" s="57">
        <v>1</v>
      </c>
      <c r="AF440" s="57"/>
      <c r="AG440" s="57"/>
      <c r="AH440" s="58">
        <v>272</v>
      </c>
      <c r="AI440" s="58">
        <v>136</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c r="G444" s="57"/>
      <c r="H444" s="57">
        <v>1</v>
      </c>
      <c r="I444" s="57"/>
      <c r="J444" s="57">
        <v>1</v>
      </c>
      <c r="K444" s="57"/>
      <c r="L444" s="57"/>
      <c r="M444" s="57">
        <v>1</v>
      </c>
      <c r="N444" s="57"/>
      <c r="O444" s="57">
        <v>1</v>
      </c>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c r="A474" s="12">
        <v>466</v>
      </c>
      <c r="B474" s="51" t="s">
        <v>795</v>
      </c>
      <c r="C474" s="50" t="s">
        <v>796</v>
      </c>
      <c r="D474" s="57">
        <v>1</v>
      </c>
      <c r="E474" s="57">
        <v>1</v>
      </c>
      <c r="F474" s="57"/>
      <c r="G474" s="57"/>
      <c r="H474" s="57">
        <v>1</v>
      </c>
      <c r="I474" s="57"/>
      <c r="J474" s="57">
        <v>1</v>
      </c>
      <c r="K474" s="57">
        <v>1</v>
      </c>
      <c r="L474" s="57"/>
      <c r="M474" s="57"/>
      <c r="N474" s="57"/>
      <c r="O474" s="57"/>
      <c r="P474" s="57"/>
      <c r="Q474" s="57"/>
      <c r="R474" s="57"/>
      <c r="S474" s="57"/>
      <c r="T474" s="57">
        <v>1</v>
      </c>
      <c r="U474" s="57"/>
      <c r="V474" s="57"/>
      <c r="W474" s="57"/>
      <c r="X474" s="57"/>
      <c r="Y474" s="57"/>
      <c r="Z474" s="57"/>
      <c r="AA474" s="57"/>
      <c r="AB474" s="57"/>
      <c r="AC474" s="57"/>
      <c r="AD474" s="57"/>
      <c r="AE474" s="57"/>
      <c r="AF474" s="57"/>
      <c r="AG474" s="57"/>
      <c r="AH474" s="58">
        <v>425</v>
      </c>
      <c r="AI474" s="58">
        <v>425</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1020</v>
      </c>
      <c r="AI476" s="58">
        <v>1020</v>
      </c>
      <c r="AJ476" s="58"/>
      <c r="AK476" s="58"/>
      <c r="AL476" s="58"/>
    </row>
    <row r="477" spans="1:38" ht="38.25" customHeight="1">
      <c r="A477" s="12">
        <v>469</v>
      </c>
      <c r="B477" s="51" t="s">
        <v>801</v>
      </c>
      <c r="C477" s="50" t="s">
        <v>802</v>
      </c>
      <c r="D477" s="57">
        <v>3</v>
      </c>
      <c r="E477" s="57">
        <v>3</v>
      </c>
      <c r="F477" s="57"/>
      <c r="G477" s="57"/>
      <c r="H477" s="57">
        <v>3</v>
      </c>
      <c r="I477" s="57"/>
      <c r="J477" s="57">
        <v>3</v>
      </c>
      <c r="K477" s="57">
        <v>3</v>
      </c>
      <c r="L477" s="57"/>
      <c r="M477" s="57"/>
      <c r="N477" s="57"/>
      <c r="O477" s="57"/>
      <c r="P477" s="57"/>
      <c r="Q477" s="57"/>
      <c r="R477" s="57"/>
      <c r="S477" s="57"/>
      <c r="T477" s="57">
        <v>3</v>
      </c>
      <c r="U477" s="57"/>
      <c r="V477" s="57"/>
      <c r="W477" s="57"/>
      <c r="X477" s="57"/>
      <c r="Y477" s="57"/>
      <c r="Z477" s="57"/>
      <c r="AA477" s="57"/>
      <c r="AB477" s="57"/>
      <c r="AC477" s="57"/>
      <c r="AD477" s="57"/>
      <c r="AE477" s="57">
        <v>1</v>
      </c>
      <c r="AF477" s="57"/>
      <c r="AG477" s="57"/>
      <c r="AH477" s="58">
        <v>510</v>
      </c>
      <c r="AI477" s="58">
        <v>170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&amp;L69D4E45B&amp;C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828</v>
      </c>
      <c r="E9" s="79">
        <f>SUM(E10:E549)</f>
        <v>2</v>
      </c>
      <c r="F9" s="80">
        <f>SUM(F10:F549)</f>
        <v>150</v>
      </c>
      <c r="G9" s="80">
        <f>SUM(G10:G549)</f>
        <v>0</v>
      </c>
      <c r="H9" s="80">
        <f>SUM(H10:H549)</f>
        <v>5</v>
      </c>
      <c r="I9" s="80">
        <f>SUM(I10:I549)</f>
        <v>0</v>
      </c>
      <c r="J9" s="80">
        <f>SUM(J10:J549)</f>
        <v>0</v>
      </c>
      <c r="K9" s="80">
        <f>SUM(K10:K549)</f>
        <v>0</v>
      </c>
      <c r="L9" s="80">
        <f>SUM(L10:L549)</f>
        <v>0</v>
      </c>
      <c r="M9" s="80">
        <f>SUM(M10:M549)</f>
        <v>14</v>
      </c>
      <c r="N9" s="80">
        <f>SUM(N10:N549)</f>
        <v>0</v>
      </c>
      <c r="O9" s="80">
        <f>SUM(O10:O549)</f>
        <v>24</v>
      </c>
      <c r="P9" s="80">
        <f>SUM(P10:P549)</f>
        <v>0</v>
      </c>
      <c r="Q9" s="91">
        <f>SUM(Q10:Q549)</f>
        <v>560</v>
      </c>
      <c r="R9" s="80">
        <f>SUM(R10:R549)</f>
        <v>227</v>
      </c>
      <c r="S9" s="97">
        <f>SUM(S10:S549)</f>
        <v>2</v>
      </c>
    </row>
    <row r="10" spans="1:19" ht="15.75" customHeight="1">
      <c r="A10" s="61">
        <v>2</v>
      </c>
      <c r="B10" s="51" t="s">
        <v>108</v>
      </c>
      <c r="C10" s="50">
        <v>41</v>
      </c>
      <c r="D10" s="79">
        <v>11</v>
      </c>
      <c r="E10" s="80"/>
      <c r="F10" s="81">
        <v>1</v>
      </c>
      <c r="G10" s="82"/>
      <c r="H10" s="82"/>
      <c r="I10" s="82"/>
      <c r="J10" s="82"/>
      <c r="K10" s="82"/>
      <c r="L10" s="82"/>
      <c r="M10" s="82"/>
      <c r="N10" s="82"/>
      <c r="O10" s="82"/>
      <c r="P10" s="82"/>
      <c r="Q10" s="92"/>
      <c r="R10" s="82">
        <v>11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6</v>
      </c>
      <c r="E19" s="83"/>
      <c r="F19" s="81"/>
      <c r="G19" s="82"/>
      <c r="H19" s="82"/>
      <c r="I19" s="82"/>
      <c r="J19" s="82"/>
      <c r="K19" s="82"/>
      <c r="L19" s="82"/>
      <c r="M19" s="82"/>
      <c r="N19" s="82"/>
      <c r="O19" s="82"/>
      <c r="P19" s="82"/>
      <c r="Q19" s="92">
        <v>5</v>
      </c>
      <c r="R19" s="82">
        <v>1</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10</v>
      </c>
      <c r="E32" s="83"/>
      <c r="F32" s="81">
        <v>1</v>
      </c>
      <c r="G32" s="82"/>
      <c r="H32" s="82">
        <v>1</v>
      </c>
      <c r="I32" s="82"/>
      <c r="J32" s="82"/>
      <c r="K32" s="82"/>
      <c r="L32" s="82"/>
      <c r="M32" s="82"/>
      <c r="N32" s="82"/>
      <c r="O32" s="82">
        <v>1</v>
      </c>
      <c r="P32" s="82"/>
      <c r="Q32" s="92">
        <v>8</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5</v>
      </c>
      <c r="E88" s="83"/>
      <c r="F88" s="81"/>
      <c r="G88" s="82"/>
      <c r="H88" s="82"/>
      <c r="I88" s="82"/>
      <c r="J88" s="82"/>
      <c r="K88" s="82"/>
      <c r="L88" s="82"/>
      <c r="M88" s="82"/>
      <c r="N88" s="82"/>
      <c r="O88" s="82"/>
      <c r="P88" s="82"/>
      <c r="Q88" s="92">
        <v>5</v>
      </c>
      <c r="R88" s="82"/>
      <c r="S88" s="99"/>
    </row>
    <row r="89" spans="1:19" ht="15.75" customHeight="1">
      <c r="A89" s="61">
        <v>81</v>
      </c>
      <c r="B89" s="51" t="s">
        <v>214</v>
      </c>
      <c r="C89" s="50" t="s">
        <v>215</v>
      </c>
      <c r="D89" s="74">
        <v>1</v>
      </c>
      <c r="E89" s="83"/>
      <c r="F89" s="81"/>
      <c r="G89" s="82"/>
      <c r="H89" s="82"/>
      <c r="I89" s="82"/>
      <c r="J89" s="82"/>
      <c r="K89" s="82"/>
      <c r="L89" s="82"/>
      <c r="M89" s="82"/>
      <c r="N89" s="82"/>
      <c r="O89" s="82">
        <v>1</v>
      </c>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c r="J93" s="82"/>
      <c r="K93" s="82"/>
      <c r="L93" s="82"/>
      <c r="M93" s="82"/>
      <c r="N93" s="82"/>
      <c r="O93" s="82"/>
      <c r="P93" s="82"/>
      <c r="Q93" s="92"/>
      <c r="R93" s="82">
        <v>1</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c r="A96" s="61">
        <v>88</v>
      </c>
      <c r="B96" s="51" t="s">
        <v>225</v>
      </c>
      <c r="C96" s="50">
        <v>90</v>
      </c>
      <c r="D96" s="74">
        <v>1</v>
      </c>
      <c r="E96" s="83"/>
      <c r="F96" s="81"/>
      <c r="G96" s="82"/>
      <c r="H96" s="82"/>
      <c r="I96" s="82"/>
      <c r="J96" s="82"/>
      <c r="K96" s="82"/>
      <c r="L96" s="82"/>
      <c r="M96" s="82"/>
      <c r="N96" s="82"/>
      <c r="O96" s="82"/>
      <c r="P96" s="82"/>
      <c r="Q96" s="92">
        <v>1</v>
      </c>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19</v>
      </c>
      <c r="E154" s="83"/>
      <c r="F154" s="81">
        <v>1</v>
      </c>
      <c r="G154" s="82"/>
      <c r="H154" s="82"/>
      <c r="I154" s="82"/>
      <c r="J154" s="82"/>
      <c r="K154" s="82"/>
      <c r="L154" s="82"/>
      <c r="M154" s="82"/>
      <c r="N154" s="82"/>
      <c r="O154" s="82"/>
      <c r="P154" s="82"/>
      <c r="Q154" s="92">
        <v>9</v>
      </c>
      <c r="R154" s="82">
        <v>10</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146</v>
      </c>
      <c r="E157" s="83"/>
      <c r="F157" s="81">
        <v>20</v>
      </c>
      <c r="G157" s="82"/>
      <c r="H157" s="82"/>
      <c r="I157" s="82"/>
      <c r="J157" s="82"/>
      <c r="K157" s="82"/>
      <c r="L157" s="82"/>
      <c r="M157" s="82"/>
      <c r="N157" s="82"/>
      <c r="O157" s="82">
        <v>8</v>
      </c>
      <c r="P157" s="82"/>
      <c r="Q157" s="92">
        <v>85</v>
      </c>
      <c r="R157" s="82">
        <v>53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9</v>
      </c>
      <c r="E160" s="83"/>
      <c r="F160" s="81"/>
      <c r="G160" s="82"/>
      <c r="H160" s="82"/>
      <c r="I160" s="82"/>
      <c r="J160" s="82"/>
      <c r="K160" s="82"/>
      <c r="L160" s="82"/>
      <c r="M160" s="82"/>
      <c r="N160" s="82"/>
      <c r="O160" s="82"/>
      <c r="P160" s="82"/>
      <c r="Q160" s="92">
        <v>9</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c r="J162" s="82"/>
      <c r="K162" s="82"/>
      <c r="L162" s="82"/>
      <c r="M162" s="82"/>
      <c r="N162" s="82"/>
      <c r="O162" s="82"/>
      <c r="P162" s="82"/>
      <c r="Q162" s="92"/>
      <c r="R162" s="82">
        <v>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201</v>
      </c>
      <c r="E167" s="83">
        <v>1</v>
      </c>
      <c r="F167" s="81">
        <v>4</v>
      </c>
      <c r="G167" s="82"/>
      <c r="H167" s="82">
        <v>1</v>
      </c>
      <c r="I167" s="82"/>
      <c r="J167" s="82"/>
      <c r="K167" s="82"/>
      <c r="L167" s="82"/>
      <c r="M167" s="82"/>
      <c r="N167" s="82"/>
      <c r="O167" s="82">
        <v>3</v>
      </c>
      <c r="P167" s="82"/>
      <c r="Q167" s="92">
        <v>184</v>
      </c>
      <c r="R167" s="82">
        <v>13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c r="R181" s="82">
        <v>1</v>
      </c>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v>1</v>
      </c>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69</v>
      </c>
      <c r="E204" s="83"/>
      <c r="F204" s="81">
        <v>54</v>
      </c>
      <c r="G204" s="82"/>
      <c r="H204" s="82"/>
      <c r="I204" s="82"/>
      <c r="J204" s="82"/>
      <c r="K204" s="82"/>
      <c r="L204" s="82"/>
      <c r="M204" s="82"/>
      <c r="N204" s="82"/>
      <c r="O204" s="82"/>
      <c r="P204" s="82"/>
      <c r="Q204" s="92"/>
      <c r="R204" s="82">
        <v>69</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4</v>
      </c>
      <c r="E206" s="83"/>
      <c r="F206" s="81">
        <v>2</v>
      </c>
      <c r="G206" s="82"/>
      <c r="H206" s="82">
        <v>1</v>
      </c>
      <c r="I206" s="82"/>
      <c r="J206" s="82"/>
      <c r="K206" s="82"/>
      <c r="L206" s="82"/>
      <c r="M206" s="82"/>
      <c r="N206" s="82"/>
      <c r="O206" s="82">
        <v>1</v>
      </c>
      <c r="P206" s="82"/>
      <c r="Q206" s="92">
        <v>1</v>
      </c>
      <c r="R206" s="82">
        <v>2</v>
      </c>
      <c r="S206" s="99">
        <v>1</v>
      </c>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v>
      </c>
      <c r="E213" s="83"/>
      <c r="F213" s="81">
        <v>1</v>
      </c>
      <c r="G213" s="82"/>
      <c r="H213" s="82"/>
      <c r="I213" s="82"/>
      <c r="J213" s="82"/>
      <c r="K213" s="82"/>
      <c r="L213" s="82"/>
      <c r="M213" s="82"/>
      <c r="N213" s="82"/>
      <c r="O213" s="82"/>
      <c r="P213" s="82"/>
      <c r="Q213" s="92">
        <v>1</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21</v>
      </c>
      <c r="E221" s="83"/>
      <c r="F221" s="81">
        <v>6</v>
      </c>
      <c r="G221" s="82"/>
      <c r="H221" s="82"/>
      <c r="I221" s="82"/>
      <c r="J221" s="82"/>
      <c r="K221" s="82"/>
      <c r="L221" s="82"/>
      <c r="M221" s="82"/>
      <c r="N221" s="82"/>
      <c r="O221" s="82"/>
      <c r="P221" s="82"/>
      <c r="Q221" s="92"/>
      <c r="R221" s="82">
        <v>21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4</v>
      </c>
      <c r="E224" s="83"/>
      <c r="F224" s="81">
        <v>3</v>
      </c>
      <c r="G224" s="82"/>
      <c r="H224" s="82"/>
      <c r="I224" s="82"/>
      <c r="J224" s="82"/>
      <c r="K224" s="82"/>
      <c r="L224" s="82"/>
      <c r="M224" s="82"/>
      <c r="N224" s="82"/>
      <c r="O224" s="82"/>
      <c r="P224" s="82"/>
      <c r="Q224" s="92"/>
      <c r="R224" s="82">
        <v>4</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c r="J240" s="82"/>
      <c r="K240" s="82"/>
      <c r="L240" s="82"/>
      <c r="M240" s="82"/>
      <c r="N240" s="82"/>
      <c r="O240" s="82"/>
      <c r="P240" s="82"/>
      <c r="Q240" s="92"/>
      <c r="R240" s="82">
        <v>2</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v>
      </c>
      <c r="E245" s="83"/>
      <c r="F245" s="81">
        <v>1</v>
      </c>
      <c r="G245" s="82"/>
      <c r="H245" s="82"/>
      <c r="I245" s="82"/>
      <c r="J245" s="82"/>
      <c r="K245" s="82"/>
      <c r="L245" s="82"/>
      <c r="M245" s="82"/>
      <c r="N245" s="82"/>
      <c r="O245" s="82"/>
      <c r="P245" s="82"/>
      <c r="Q245" s="92"/>
      <c r="R245" s="82">
        <v>1</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c r="A260" s="61">
        <v>252</v>
      </c>
      <c r="B260" s="51" t="s">
        <v>450</v>
      </c>
      <c r="C260" s="50" t="s">
        <v>451</v>
      </c>
      <c r="D260" s="74">
        <v>1</v>
      </c>
      <c r="E260" s="83"/>
      <c r="F260" s="81">
        <v>1</v>
      </c>
      <c r="G260" s="82"/>
      <c r="H260" s="82"/>
      <c r="I260" s="82"/>
      <c r="J260" s="82"/>
      <c r="K260" s="82"/>
      <c r="L260" s="82"/>
      <c r="M260" s="82"/>
      <c r="N260" s="82"/>
      <c r="O260" s="82"/>
      <c r="P260" s="82"/>
      <c r="Q260" s="92"/>
      <c r="R260" s="82">
        <v>1</v>
      </c>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14</v>
      </c>
      <c r="E305" s="83"/>
      <c r="F305" s="81">
        <v>3</v>
      </c>
      <c r="G305" s="82"/>
      <c r="H305" s="82"/>
      <c r="I305" s="82"/>
      <c r="J305" s="82"/>
      <c r="K305" s="82"/>
      <c r="L305" s="82"/>
      <c r="M305" s="82">
        <v>14</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33</v>
      </c>
      <c r="E323" s="83"/>
      <c r="F323" s="81">
        <v>6</v>
      </c>
      <c r="G323" s="82"/>
      <c r="H323" s="82"/>
      <c r="I323" s="82"/>
      <c r="J323" s="82"/>
      <c r="K323" s="82"/>
      <c r="L323" s="82"/>
      <c r="M323" s="82"/>
      <c r="N323" s="82"/>
      <c r="O323" s="82">
        <v>2</v>
      </c>
      <c r="P323" s="82"/>
      <c r="Q323" s="92">
        <v>28</v>
      </c>
      <c r="R323" s="82">
        <v>3</v>
      </c>
      <c r="S323" s="99"/>
    </row>
    <row r="324" spans="1:19" ht="15.75" customHeight="1">
      <c r="A324" s="61">
        <v>316</v>
      </c>
      <c r="B324" s="51" t="s">
        <v>559</v>
      </c>
      <c r="C324" s="50" t="s">
        <v>560</v>
      </c>
      <c r="D324" s="74">
        <v>1</v>
      </c>
      <c r="E324" s="83">
        <v>1</v>
      </c>
      <c r="F324" s="81"/>
      <c r="G324" s="82"/>
      <c r="H324" s="82"/>
      <c r="I324" s="82"/>
      <c r="J324" s="82"/>
      <c r="K324" s="82"/>
      <c r="L324" s="82"/>
      <c r="M324" s="82"/>
      <c r="N324" s="82"/>
      <c r="O324" s="82"/>
      <c r="P324" s="82"/>
      <c r="Q324" s="92">
        <v>1</v>
      </c>
      <c r="R324" s="82"/>
      <c r="S324" s="99"/>
    </row>
    <row r="325" spans="1:19" ht="15.75" customHeight="1">
      <c r="A325" s="61">
        <v>317</v>
      </c>
      <c r="B325" s="51" t="s">
        <v>561</v>
      </c>
      <c r="C325" s="50" t="s">
        <v>562</v>
      </c>
      <c r="D325" s="74">
        <v>139</v>
      </c>
      <c r="E325" s="83"/>
      <c r="F325" s="81">
        <v>6</v>
      </c>
      <c r="G325" s="82"/>
      <c r="H325" s="82"/>
      <c r="I325" s="82"/>
      <c r="J325" s="82"/>
      <c r="K325" s="82"/>
      <c r="L325" s="82"/>
      <c r="M325" s="82"/>
      <c r="N325" s="82"/>
      <c r="O325" s="82">
        <v>4</v>
      </c>
      <c r="P325" s="82"/>
      <c r="Q325" s="92">
        <v>124</v>
      </c>
      <c r="R325" s="82">
        <v>11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c r="Q335" s="92"/>
      <c r="R335" s="82">
        <v>2</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44</v>
      </c>
      <c r="E343" s="83"/>
      <c r="F343" s="81"/>
      <c r="G343" s="82"/>
      <c r="H343" s="82"/>
      <c r="I343" s="82"/>
      <c r="J343" s="82"/>
      <c r="K343" s="82"/>
      <c r="L343" s="82"/>
      <c r="M343" s="82"/>
      <c r="N343" s="82"/>
      <c r="O343" s="82"/>
      <c r="P343" s="82"/>
      <c r="Q343" s="92">
        <v>44</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44</v>
      </c>
      <c r="E345" s="83"/>
      <c r="F345" s="81">
        <v>32</v>
      </c>
      <c r="G345" s="82"/>
      <c r="H345" s="82">
        <v>1</v>
      </c>
      <c r="I345" s="82"/>
      <c r="J345" s="82"/>
      <c r="K345" s="82"/>
      <c r="L345" s="82"/>
      <c r="M345" s="82"/>
      <c r="N345" s="82"/>
      <c r="O345" s="82">
        <v>1</v>
      </c>
      <c r="P345" s="82"/>
      <c r="Q345" s="92">
        <v>32</v>
      </c>
      <c r="R345" s="82">
        <v>10</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7</v>
      </c>
      <c r="E373" s="83"/>
      <c r="F373" s="81"/>
      <c r="G373" s="82"/>
      <c r="H373" s="82"/>
      <c r="I373" s="82"/>
      <c r="J373" s="82"/>
      <c r="K373" s="82"/>
      <c r="L373" s="82"/>
      <c r="M373" s="82"/>
      <c r="N373" s="82"/>
      <c r="O373" s="82"/>
      <c r="P373" s="82"/>
      <c r="Q373" s="92">
        <v>7</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c r="A375" s="61">
        <v>367</v>
      </c>
      <c r="B375" s="51" t="s">
        <v>634</v>
      </c>
      <c r="C375" s="50" t="s">
        <v>635</v>
      </c>
      <c r="D375" s="74">
        <v>1</v>
      </c>
      <c r="E375" s="83"/>
      <c r="F375" s="81"/>
      <c r="G375" s="82"/>
      <c r="H375" s="82"/>
      <c r="I375" s="82"/>
      <c r="J375" s="82"/>
      <c r="K375" s="82"/>
      <c r="L375" s="82"/>
      <c r="M375" s="82"/>
      <c r="N375" s="82"/>
      <c r="O375" s="82"/>
      <c r="P375" s="82"/>
      <c r="Q375" s="92"/>
      <c r="R375" s="82">
        <v>1</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v>1</v>
      </c>
      <c r="G390" s="82"/>
      <c r="H390" s="82"/>
      <c r="I390" s="82"/>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8</v>
      </c>
      <c r="E434" s="83"/>
      <c r="F434" s="81"/>
      <c r="G434" s="82"/>
      <c r="H434" s="82"/>
      <c r="I434" s="82"/>
      <c r="J434" s="82"/>
      <c r="K434" s="82"/>
      <c r="L434" s="82"/>
      <c r="M434" s="82"/>
      <c r="N434" s="82"/>
      <c r="O434" s="82">
        <v>1</v>
      </c>
      <c r="P434" s="82"/>
      <c r="Q434" s="92">
        <v>7</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7</v>
      </c>
      <c r="E440" s="83"/>
      <c r="F440" s="81">
        <v>1</v>
      </c>
      <c r="G440" s="82"/>
      <c r="H440" s="82">
        <v>1</v>
      </c>
      <c r="I440" s="82"/>
      <c r="J440" s="82"/>
      <c r="K440" s="82"/>
      <c r="L440" s="82"/>
      <c r="M440" s="82"/>
      <c r="N440" s="82"/>
      <c r="O440" s="82">
        <v>2</v>
      </c>
      <c r="P440" s="82"/>
      <c r="Q440" s="92">
        <v>3</v>
      </c>
      <c r="R440" s="82">
        <v>2</v>
      </c>
      <c r="S440" s="99">
        <v>1</v>
      </c>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c r="A474" s="61">
        <v>466</v>
      </c>
      <c r="B474" s="51" t="s">
        <v>795</v>
      </c>
      <c r="C474" s="50" t="s">
        <v>796</v>
      </c>
      <c r="D474" s="74">
        <v>1</v>
      </c>
      <c r="E474" s="83"/>
      <c r="F474" s="81"/>
      <c r="G474" s="82"/>
      <c r="H474" s="82"/>
      <c r="I474" s="82"/>
      <c r="J474" s="82"/>
      <c r="K474" s="82"/>
      <c r="L474" s="82"/>
      <c r="M474" s="82"/>
      <c r="N474" s="82"/>
      <c r="O474" s="82"/>
      <c r="P474" s="82"/>
      <c r="Q474" s="92"/>
      <c r="R474" s="82">
        <v>1</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1</v>
      </c>
      <c r="E476" s="83"/>
      <c r="F476" s="81">
        <v>1</v>
      </c>
      <c r="G476" s="82"/>
      <c r="H476" s="82"/>
      <c r="I476" s="82"/>
      <c r="J476" s="82"/>
      <c r="K476" s="82"/>
      <c r="L476" s="82"/>
      <c r="M476" s="82"/>
      <c r="N476" s="82"/>
      <c r="O476" s="82"/>
      <c r="P476" s="82"/>
      <c r="Q476" s="92"/>
      <c r="R476" s="82">
        <v>1</v>
      </c>
      <c r="S476" s="99"/>
    </row>
    <row r="477" spans="1:19" ht="15.75" customHeight="1">
      <c r="A477" s="61">
        <v>469</v>
      </c>
      <c r="B477" s="51" t="s">
        <v>801</v>
      </c>
      <c r="C477" s="50" t="s">
        <v>802</v>
      </c>
      <c r="D477" s="74">
        <v>3</v>
      </c>
      <c r="E477" s="83"/>
      <c r="F477" s="81">
        <v>3</v>
      </c>
      <c r="G477" s="82"/>
      <c r="H477" s="82"/>
      <c r="I477" s="82"/>
      <c r="J477" s="82"/>
      <c r="K477" s="82"/>
      <c r="L477" s="82"/>
      <c r="M477" s="82"/>
      <c r="N477" s="82"/>
      <c r="O477" s="82"/>
      <c r="P477" s="82"/>
      <c r="Q477" s="92"/>
      <c r="R477" s="82">
        <v>3</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&amp;L69D4E45B&amp;C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3</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983</v>
      </c>
      <c r="F23" s="227"/>
    </row>
    <row r="24" spans="2:6" ht="15">
      <c r="B24" s="36" t="s">
        <v>50</v>
      </c>
      <c r="C24" s="36"/>
      <c r="D24" s="36"/>
      <c r="E24" s="220" t="s">
        <v>984</v>
      </c>
      <c r="F24" s="220"/>
    </row>
    <row r="25" spans="2:6" ht="15">
      <c r="B25" s="37" t="s">
        <v>49</v>
      </c>
      <c r="C25" s="37"/>
      <c r="D25" s="37"/>
      <c r="E25" s="220" t="s">
        <v>985</v>
      </c>
      <c r="F25" s="220"/>
    </row>
    <row r="26" spans="2:6" ht="1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&amp;L69D4E45B&amp;C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2022-01-18T09:07:46Z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69D4E45B</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