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<sst xmlns="http://schemas.openxmlformats.org/spreadsheetml/2006/main" count="2044" uniqueCount="1010">
  <si>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</si>
  <si>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</si>
  <si>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</si>
  <si>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</si>
  <si>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</si>
  <si>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</si>
  <si>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</si>
  <si>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</si>
  <si>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</si>
  <si>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</si>
  <si>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</si>
  <si>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</si>
  <si>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</si>
  <si>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</si>
  <si>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</si>
  <si>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</si>
  <si>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</si>
  <si>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</si>
  <si>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</si>
  <si>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</si>
  <si>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</si>
  <si>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</si>
  <si>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</si>
  <si>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</si>
  <si>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</si>
  <si>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</si>
  <si>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</si>
  <si>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</si>
  <si>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</si>
  <si>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</si>
  <si>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</si>
  <si>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</si>
  <si>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</si>
  <si>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</si>
  <si>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</si>
  <si>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</si>
  <si>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</si>
  <si>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</si>
  <si>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</si>
  <si>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</si>
  <si>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</si>
  <si>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</si>
  <si>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</si>
  <si>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</si>
  <si>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</si>
  <si>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</si>
  <si>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</si>
  <si>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</si>
  <si>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</si>
  <si>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</si>
  <si>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</si>
  <si>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</si>
  <si>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</si>
  <si>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</si>
  <si>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</si>
  <si>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</si>
  <si>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</si>
  <si>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</si>
  <si>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</si>
  <si>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</si>
  <si>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</si>
  <si>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</si>
  <si>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</si>
  <si>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</si>
  <si>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</si>
  <si>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</si>
  <si>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</si>
  <si>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</si>
  <si>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</si>
  <si>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</si>
  <si>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</si>
  <si>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</si>
  <si>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</si>
  <si>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</si>
  <si>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</si>
  <si>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</si>
  <si>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</si>
  <si>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</si>
  <si>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</si>
  <si>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</si>
  <si>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</si>
  <si>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</si>
  <si>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</si>
  <si>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</si>
  <si>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</si>
  <si>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</si>
  <si>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</si>
  <si>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</si>
  <si>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</si>
  <si>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</si>
  <si>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</si>
  <si>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</si>
  <si>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</si>
  <si>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</si>
  <si>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</si>
  <si>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</si>
  <si>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</si>
  <si>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</si>
  <si>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</si>
  <si>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</si>
  <si>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</si>
  <si>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</si>
  <si>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</si>
  <si>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</si>
  <si>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</si>
  <si>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</si>
  <si>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</si>
  <si>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</si>
  <si>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</si>
  <si>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</si>
  <si>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</si>
  <si>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</si>
  <si>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</si>
  <si>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</si>
  <si>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</si>
  <si>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</si>
  <si>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</si>
  <si>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</si>
  <si>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</si>
  <si>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</si>
  <si>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</si>
  <si>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</si>
  <si>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</si>
  <si>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</si>
  <si>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</si>
  <si>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</si>
  <si>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</si>
  <si>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</si>
  <si>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</si>
  <si>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</si>
  <si>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</si>
  <si>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</si>
  <si>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</si>
  <si>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</si>
  <si>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</si>
  <si>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</si>
  <si>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</si>
  <si>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</si>
  <si>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</si>
  <si>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</si>
  <si>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</si>
  <si>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</si>
  <si>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</si>
  <si>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</si>
  <si>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</si>
  <si>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</si>
  <si>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</si>
  <si>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</si>
  <si>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</si>
  <si>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</si>
  <si>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</si>
  <si>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</si>
  <si>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</si>
  <si>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</si>
  <si>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</si>
  <si>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</si>
  <si>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</si>
  <si>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</si>
  <si>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</si>
  <si>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</si>
  <si>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</si>
  <si>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</si>
  <si>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</si>
  <si>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</si>
  <si>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</si>
  <si>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</si>
  <si>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</si>
  <si>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</si>
  <si>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</si>
  <si>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</si>
  <si>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</si>
  <si>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</si>
  <si>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</si>
  <si>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</si>
  <si>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</si>
  <si>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</si>
  <si>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</si>
  <si>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</si>
  <si>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</si>
  <si>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</si>
  <si>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</si>
  <si>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</si>
  <si>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</si>
  <si>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</si>
  <si>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</si>
  <si>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</si>
  <si>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</si>
  <si>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</si>
  <si>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</si>
  <si>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</si>
  <si>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</si>
  <si>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</si>
  <si>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</si>
  <si>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</si>
  <si>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</si>
  <si>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</si>
  <si>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</si>
  <si>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</si>
  <si>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</si>
  <si>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</si>
  <si>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</si>
  <si>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</si>
  <si>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</si>
  <si>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</si>
  <si>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</si>
  <si>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</si>
  <si>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</si>
  <si>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</si>
  <si>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</si>
  <si>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</si>
  <si>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</si>
  <si>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</si>
  <si>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</si>
  <si>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</si>
  <si>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</si>
  <si>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</si>
  <si>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</si>
  <si>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</si>
  <si>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</si>
  <si>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</si>
  <si>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</si>
  <si>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</si>
  <si>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</si>
  <si>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</si>
  <si>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</si>
  <si>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</si>
  <si>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</si>
  <si>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</si>
  <si>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</si>
  <si>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</si>
  <si>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</si>
  <si>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</si>
  <si>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</si>
  <si>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</si>
  <si>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</si>
  <si>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</si>
  <si>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</si>
  <si>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</si>
  <si>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</si>
  <si>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</si>
  <si>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</si>
  <si>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</si>
  <si>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</si>
  <si>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</si>
  <si>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</si>
  <si>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</si>
  <si>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</si>
  <si>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</si>
  <si>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</si>
  <si>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</si>
  <si>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</si>
  <si>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</si>
  <si>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</si>
  <si>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</si>
  <si>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</si>
  <si>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</si>
  <si>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</si>
  <si>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</si>
  <si>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</si>
  <si>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</si>
  <si>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</si>
  <si>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</si>
  <si>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</si>
  <si>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</si>
  <si>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</si>
  <si>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</si>
  <si>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</si>
  <si>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</si>
  <si>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</si>
  <si>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</si>
  <si>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</si>
  <si>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</si>
  <si>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</si>
  <si>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</si>
  <si>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</si>
  <si>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</si>
  <si>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</si>
  <si>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</si>
  <si>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</si>
  <si>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</si>
  <si>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</si>
  <si>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</si>
  <si>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</si>
  <si>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</si>
  <si>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</si>
  <si>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</si>
  <si>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</si>
  <si>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</si>
  <si>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</si>
  <si>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</si>
  <si>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</si>
  <si>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</si>
  <si>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</si>
  <si>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</si>
  <si>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</si>
  <si>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</si>
  <si>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</si>
  <si>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</si>
  <si>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</si>
  <si>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</si>
  <si>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</si>
  <si>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</si>
  <si>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</si>
  <si>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</si>
  <si>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</si>
  <si>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</si>
  <si>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</si>
  <si>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</si>
  <si>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</si>
  <si>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</si>
  <si>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</si>
  <si>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</si>
  <si>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</si>
  <si>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</si>
  <si>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</si>
  <si>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</si>
  <si>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</si>
  <si>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</si>
  <si>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</si>
  <si>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</si>
  <si>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</si>
  <si>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</si>
  <si>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</si>
  <si>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</si>
  <si>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</si>
  <si>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</si>
  <si>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</si>
  <si>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</si>
  <si>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</si>
  <si>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</si>
  <si>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</si>
  <si>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</si>
  <si>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</si>
  <si>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</si>
  <si>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</si>
  <si>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</si>
  <si>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</si>
  <si>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</si>
  <si>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</si>
  <si>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</si>
  <si>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</si>
  <si>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</si>
  <si>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</si>
  <si>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</si>
  <si>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</si>
  <si>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</si>
  <si>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</si>
  <si>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</si>
  <si>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</si>
  <si>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</si>
  <si>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</si>
  <si>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</si>
  <si>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</si>
  <si>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</si>
  <si>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</si>
  <si>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</si>
  <si>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</si>
  <si>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</si>
  <si>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</si>
  <si>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</si>
  <si>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</si>
  <si>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</si>
  <si>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</si>
  <si>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</si>
  <si>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</si>
  <si>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</si>
  <si>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</si>
  <si>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</si>
  <si>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</si>
  <si>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</si>
  <si>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</si>
  <si>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</si>
  <si>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</si>
  <si>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</si>
  <si>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</si>
  <si>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</si>
  <si>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</si>
  <si>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</si>
  <si>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</si>
  <si>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</si>
  <si>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</si>
  <si>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</si>
  <si>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</si>
  <si>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</si>
  <si>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</si>
  <si>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</si>
  <si>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</si>
  <si>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</si>
  <si>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</si>
  <si>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</si>
  <si>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</si>
  <si>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</si>
  <si>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</si>
  <si>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</si>
  <si>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</si>
  <si>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</si>
  <si>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</si>
  <si>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</si>
  <si>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</si>
  <si>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</si>
  <si>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</si>
  <si>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</si>
  <si>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</si>
  <si>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</si>
  <si>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</si>
  <si>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</si>
  <si>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</si>
  <si>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</si>
  <si>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</si>
  <si>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</si>
  <si>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</si>
  <si>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</si>
  <si>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</si>
  <si>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</si>
  <si>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</si>
  <si>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</si>
  <si>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</si>
  <si>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</si>
  <si>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</si>
  <si>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</si>
  <si>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</si>
  <si>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</si>
  <si>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</si>
  <si>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</si>
  <si>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</si>
  <si>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</si>
  <si>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</si>
  <si>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</si>
  <si>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</si>
  <si>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</si>
  <si>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</si>
  <si>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</si>
  <si>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</si>
  <si>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</si>
  <si>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</si>
  <si>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</si>
  <si>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</si>
  <si>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</si>
  <si>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</si>
  <si>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</si>
  <si>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</si>
  <si>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</si>
  <si>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</si>
  <si>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</si>
  <si>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</si>
  <si>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</si>
  <si>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</si>
  <si>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</si>
  <si>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</si>
  <si>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</si>
  <si>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</si>
  <si>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</si>
  <si>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</si>
  <si>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</si>
  <si>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</si>
  <si>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</si>
  <si>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</si>
  <si>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</si>
  <si>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</si>
  <si>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</si>
  <si>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</si>
  <si>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</si>
  <si>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</si>
  <si>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</si>
  <si>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</si>
  <si>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</si>
  <si>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</si>
  <si>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</si>
  <si>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</si>
  <si>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</si>
  <si>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</si>
  <si>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</si>
  <si>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</si>
  <si>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</si>
  <si>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</si>
  <si>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</si>
  <si>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</si>
  <si>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</si>
  <si>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</si>
  <si>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</si>
  <si>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</si>
  <si>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</si>
  <si>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</si>
  <si>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</si>
  <si>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</si>
  <si>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</si>
  <si>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</si>
  <si>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</si>
  <si>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</si>
  <si>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</si>
  <si>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</si>
  <si>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</si>
  <si>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</si>
  <si>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</si>
  <si>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</si>
  <si>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</si>
  <si>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</si>
  <si>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</si>
  <si>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</si>
  <si>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</si>
  <si>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</si>
  <si>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</si>
  <si>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</si>
  <si>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</si>
  <si>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</si>
  <si>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</si>
  <si>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</si>
  <si>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</si>
  <si>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</si>
  <si>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</si>
  <si>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</si>
  <si>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</si>
  <si>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</si>
  <si>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</si>
  <si>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</si>
  <si>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</si>
  <si>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</si>
  <si>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</si>
  <si>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</si>
  <si>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</si>
  <si>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</si>
  <si>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</si>
  <si>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</si>
  <si>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</si>
  <si>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</si>
  <si>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</si>
  <si>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</si>
  <si>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</si>
  <si>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</si>
  <si>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</si>
  <si>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</si>
  <si>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</si>
  <si>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</si>
  <si>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</si>
  <si>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</si>
  <si>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</si>
  <si>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</si>
  <si>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</si>
  <si>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</si>
  <si>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</si>
  <si>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</si>
  <si>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</si>
  <si>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</si>
  <si>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</si>
  <si>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</si>
  <si>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</si>
  <si>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</si>
  <si>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</si>
  <si>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</si>
  <si>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</si>
  <si>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</si>
  <si>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</si>
  <si>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</si>
  <si>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</si>
  <si>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</si>
  <si>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</si>
  <si>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</si>
  <si>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</si>
  <si>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</si>
  <si>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</si>
  <si>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</si>
  <si>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</si>
  <si>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</si>
  <si>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</si>
  <si>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</si>
  <si>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</si>
  <si>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</si>
  <si>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</si>
  <si>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</si>
  <si>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</si>
  <si>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</si>
  <si>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</si>
  <si>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</si>
  <si>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</si>
  <si>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</si>
  <si>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</si>
  <si>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</si>
  <si>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</si>
  <si>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</si>
  <si>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</si>
  <si>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</si>
  <si>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</si>
  <si>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</si>
  <si>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</si>
  <si>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</si>
  <si>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</si>
  <si>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</si>
  <si>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</si>
  <si>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</si>
  <si>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</si>
  <si>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</si>
  <si>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</si>
  <si>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</si>
  <si>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</si>
  <si>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</si>
  <si>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</si>
  <si>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</si>
  <si>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</si>
  <si>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</si>
  <si>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</si>
  <si>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</si>
  <si>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</si>
  <si>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</si>
  <si>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</si>
  <si>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</si>
  <si>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</si>
  <si>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</si>
  <si>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</si>
  <si>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</si>
  <si>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</si>
  <si>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</si>
  <si>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</si>
  <si>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</si>
  <si>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</si>
  <si>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</si>
  <si>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</si>
  <si>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</si>
  <si>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</si>
  <si>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</si>
  <si>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</si>
  <si>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</si>
  <si>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</si>
  <si>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</si>
  <si>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</si>
  <si>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</si>
  <si>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</si>
  <si>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</si>
  <si>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</si>
  <si>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</si>
  <si>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</si>
  <si>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</si>
  <si>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</si>
  <si>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</si>
  <si>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</si>
  <si>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</si>
  <si>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</si>
  <si>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</si>
  <si>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</si>
  <si>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</si>
  <si>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</si>
  <si>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</si>
  <si>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</si>
  <si>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</si>
  <si>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</si>
  <si>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</si>
  <si>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</si>
  <si>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</si>
  <si>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</si>
  <si>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</si>
  <si>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</si>
  <si>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</si>
  <si>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</si>
  <si>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</si>
  <si>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</si>
  <si>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</si>
  <si>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</si>
  <si>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</si>
  <si>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</si>
  <si>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</si>
  <si>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</si>
  <si>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</si>
  <si>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</si>
  <si>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</si>
  <si>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</si>
  <si>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</si>
  <si>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</si>
  <si>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</si>
  <si>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</si>
  <si>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</si>
  <si>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</si>
  <si>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</si>
  <si>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</si>
  <si>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</si>
  <si>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</si>
  <si>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</si>
  <si>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</si>
  <si>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</si>
  <si>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</si>
  <si>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</si>
  <si>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</si>
  <si>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</si>
  <si>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</si>
  <si>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</si>
  <si>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</si>
  <si>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</si>
  <si>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</si>
  <si>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</si>
  <si>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</si>
  <si>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</si>
  <si>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</si>
  <si>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</si>
  <si>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</si>
  <si>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</si>
  <si>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</si>
  <si>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</si>
  <si>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</si>
  <si>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</si>
  <si>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</si>
  <si>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</si>
  <si>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</si>
  <si>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</si>
  <si>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</si>
  <si>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</si>
  <si>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</si>
  <si>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</si>
  <si>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</si>
  <si>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</si>
  <si>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</si>
  <si>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</si>
  <si>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</si>
  <si>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</si>
  <si>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</si>
  <si>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</si>
  <si>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</si>
  <si>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</si>
  <si>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</si>
  <si>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</si>
  <si>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</si>
  <si>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</si>
  <si>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</si>
  <si>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</si>
  <si>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</si>
  <si>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</si>
  <si>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</si>
  <si>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</si>
  <si>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</si>
  <si>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</si>
  <si>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</si>
  <si>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</si>
  <si>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</si>
  <si>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</si>
  <si>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</si>
  <si>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</si>
  <si>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</si>
  <si>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</si>
  <si>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</si>
  <si>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</si>
  <si>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</si>
  <si>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</si>
  <si>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</si>
  <si>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</si>
  <si>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</si>
  <si>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</si>
  <si>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</si>
  <si>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</si>
  <si>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</si>
  <si>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</si>
  <si>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</si>
  <si>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</si>
  <si>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</si>
  <si>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</si>
  <si>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</si>
  <si>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</si>
  <si>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</si>
  <si>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</si>
  <si>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</si>
  <si>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</si>
  <si>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</si>
  <si>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</si>
  <si>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</si>
  <si>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</si>
  <si>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</si>
  <si>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</si>
  <si>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</si>
  <si>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</si>
  <si>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</si>
  <si>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</si>
  <si>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</si>
  <si>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</si>
  <si>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</si>
  <si>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</si>
  <si>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</si>
  <si>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</si>
  <si>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</si>
  <si>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</si>
  <si>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</si>
  <si>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</si>
  <si>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</si>
  <si>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</si>
  <si>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</si>
  <si>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</si>
  <si>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</si>
  <si>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</si>
  <si>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</si>
  <si>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</si>
  <si>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</si>
  <si>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</si>
  <si>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</si>
  <si>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</si>
  <si>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</si>
  <si>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</si>
  <si>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</si>
  <si>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</si>
  <si>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</si>
  <si>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</si>
  <si>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</si>
  <si>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</si>
  <si>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</si>
  <si>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</si>
  <si>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</si>
  <si>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</si>
  <si>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</si>
  <si>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</si>
  <si>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</si>
  <si>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</si>
  <si>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</si>
  <si>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</si>
  <si>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</si>
  <si>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</si>
  <si>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</si>
  <si>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</si>
  <si>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</si>
  <si>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</si>
  <si>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</si>
  <si>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</si>
  <si>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</si>
  <si>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</si>
  <si>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</si>
  <si>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</si>
  <si>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</si>
  <si>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</si>
  <si>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</si>
  <si>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</si>
  <si>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</si>
  <si>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</si>
  <si>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</si>
  <si>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</si>
  <si>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</si>
  <si>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</si>
  <si>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</si>
  <si>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</si>
  <si>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</si>
  <si>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</si>
  <si>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</si>
  <si>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</si>
  <si>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</si>
  <si>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</si>
  <si>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</si>
  <si>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</si>
  <si>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</si>
  <si>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</si>
  <si>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</si>
  <si>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</si>
  <si>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</si>
  <si>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</si>
  <si>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</si>
  <si>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</si>
  <si>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</si>
  <si>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</si>
  <si>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</si>
  <si>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</si>
  <si>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</si>
  <si>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</si>
  <si>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</si>
  <si>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</si>
  <si>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</si>
  <si>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</si>
  <si>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</si>
  <si>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</si>
  <si>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</si>
  <si>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</si>
  <si>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</si>
  <si>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</si>
  <si>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</si>
  <si>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</si>
  <si>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</si>
  <si>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</si>
  <si>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</si>
  <si>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</si>
  <si>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</si>
  <si>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</si>
  <si>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</si>
  <si>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</si>
  <si>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</si>
  <si>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</si>
  <si>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</si>
  <si>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</si>
  <si>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</si>
  <si>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</si>
  <si>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</si>
  <si>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</si>
  <si>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</si>
  <si>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</si>
  <si>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</si>
  <si>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</si>
  <si>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</si>
  <si>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</si>
  <si>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</si>
  <si>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</si>
  <si>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</si>
  <si>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</si>
  <si>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</si>
  <si>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</si>
  <si>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</si>
  <si>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</si>
  <si>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</si>
  <si>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</si>
  <si>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</si>
  <si>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</si>
  <si>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</si>
  <si>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</si>
  <si>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</si>
  <si>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</si>
  <si>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</si>
  <si>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</si>
  <si>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</si>
  <si>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</si>
  <si>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</si>
  <si>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</si>
  <si>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</si>
  <si>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</si>
  <si>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</si>
  <si>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</si>
  <si>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</si>
  <si>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</si>
  <si>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</si>
  <si>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</si>
  <si>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</si>
  <si>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</si>
  <si>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</si>
  <si>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</si>
  <si>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</si>
  <si>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</si>
  <si>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</si>
  <si>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</si>
  <si>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</si>
  <si>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</si>
  <si>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</si>
  <si>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</si>
  <si>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</si>
  <si>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</si>
  <si>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</si>
  <si>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</si>
  <si>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</si>
  <si>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</si>
  <si>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</si>
  <si>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</si>
  <si>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</si>
  <si>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</si>
  <si>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</si>
  <si>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</si>
  <si>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</si>
  <si>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</si>
  <si>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</si>
  <si>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</si>
  <si>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</si>
  <si>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</si>
  <si>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</si>
  <si>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</si>
  <si>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</si>
  <si>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</si>
  <si>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</si>
  <si>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</si>
  <si>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</si>
  <si>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</si>
  <si>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</si>
  <si>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</si>
  <si>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</si>
  <si>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</si>
  <si>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</si>
  <si>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</si>
  <si>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</si>
  <si>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</si>
  <si>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</si>
  <si>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</si>
  <si>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</si>
  <si>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</si>
  <si>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</si>
  <si>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</si>
  <si>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</si>
  <si>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</si>
  <si>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</si>
  <si>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</si>
  <si>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</si>
  <si>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</si>
  <si>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</si>
  <si>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</si>
  <si>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</si>
  <si>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</si>
  <si>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</si>
  <si>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</si>
  <si>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</si>
  <si>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</si>
  <si>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</si>
  <si>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</si>
  <si>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</si>
  <si>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</si>
  <si>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</si>
  <si>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</si>
  <si>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</si>
  <si>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</si>
  <si>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</si>
  <si>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</si>
  <si>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</si>
  <si>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</si>
  <si>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</si>
  <si>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</si>
  <si>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</si>
  <si>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</si>
  <si>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</si>
  <si>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</si>
  <si>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</si>
  <si>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Калуський міськрайонний суд Івано-Франківської області</t>
  </si>
  <si>
    <t>77311. Івано-Франківська область.м. Калуш</t>
  </si>
  <si>
    <t>вул. Молодіжна</t>
  </si>
  <si>
    <t>О.М. Мигович</t>
  </si>
  <si>
    <t>О.В. Смирнова</t>
  </si>
  <si>
    <t>(03472) 61519</t>
  </si>
  <si>
    <t>stat@klm.if.court.gov.ua</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</si>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</sst>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10</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&amp;LB31D6157&amp;C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2004</v>
      </c>
      <c r="E9" s="67">
        <f>SUM(E10:E561)</f>
        <v>1885</v>
      </c>
      <c r="F9" s="67">
        <f>SUM(F10:F561)</f>
        <v>70</v>
      </c>
      <c r="G9" s="67">
        <f>SUM(G10:G561)</f>
        <v>56</v>
      </c>
      <c r="H9" s="67">
        <f>SUM(H10:H561)</f>
        <v>1789</v>
      </c>
      <c r="I9" s="67">
        <f>SUM(I10:I561)</f>
        <v>145</v>
      </c>
      <c r="J9" s="67">
        <f>SUM(J10:J561)</f>
        <v>1789</v>
      </c>
      <c r="K9" s="67">
        <f>SUM(K10:K561)</f>
        <v>1212</v>
      </c>
      <c r="L9" s="67">
        <f>SUM(L10:L561)</f>
        <v>24</v>
      </c>
      <c r="M9" s="67">
        <f>SUM(M10:M561)</f>
        <v>553</v>
      </c>
      <c r="N9" s="67">
        <f>SUM(N10:N561)</f>
        <v>0</v>
      </c>
      <c r="O9" s="67">
        <f>SUM(O10:O561)</f>
        <v>124</v>
      </c>
      <c r="P9" s="67">
        <f>SUM(P10:P561)</f>
        <v>1</v>
      </c>
      <c r="Q9" s="67">
        <f>SUM(Q10:Q561)</f>
        <v>247</v>
      </c>
      <c r="R9" s="67">
        <f>SUM(R10:R561)</f>
        <v>179</v>
      </c>
      <c r="S9" s="67">
        <f>SUM(S10:S561)</f>
        <v>33</v>
      </c>
      <c r="T9" s="67">
        <f>SUM(T10:T561)</f>
        <v>1152</v>
      </c>
      <c r="U9" s="67">
        <f>SUM(U10:U561)</f>
        <v>0</v>
      </c>
      <c r="V9" s="67">
        <f>SUM(V10:V561)</f>
        <v>0</v>
      </c>
      <c r="W9" s="67">
        <f>SUM(W10:W561)</f>
        <v>6</v>
      </c>
      <c r="X9" s="67">
        <f>SUM(X10:X561)</f>
        <v>4</v>
      </c>
      <c r="Y9" s="67">
        <f>SUM(Y10:Y561)</f>
        <v>15</v>
      </c>
      <c r="Z9" s="67">
        <f>SUM(Z10:Z561)</f>
        <v>0</v>
      </c>
      <c r="AA9" s="67">
        <f>SUM(AA10:AA561)</f>
        <v>2</v>
      </c>
      <c r="AB9" s="67">
        <f>SUM(AB10:AB561)</f>
        <v>0</v>
      </c>
      <c r="AC9" s="67">
        <f>SUM(AC10:AC561)</f>
        <v>0</v>
      </c>
      <c r="AD9" s="67">
        <f>SUM(AD10:AD561)</f>
        <v>0</v>
      </c>
      <c r="AE9" s="67">
        <f>SUM(AE10:AE561)</f>
        <v>25</v>
      </c>
      <c r="AF9" s="67">
        <f>SUM(AF10:AF561)</f>
        <v>0</v>
      </c>
      <c r="AG9" s="67">
        <f>SUM(AG10:AG561)</f>
        <v>306</v>
      </c>
      <c r="AH9" s="67">
        <f>SUM(AH10:AH561)</f>
        <v>7600802</v>
      </c>
      <c r="AI9" s="67">
        <f>SUM(AI10:AI561)</f>
        <v>1183469</v>
      </c>
      <c r="AJ9" s="67">
        <f>SUM(AJ10:AJ561)</f>
        <v>0</v>
      </c>
      <c r="AK9" s="67">
        <f>SUM(AK10:AK561)</f>
        <v>0</v>
      </c>
      <c r="AL9" s="67">
        <f>SUM(AL10:AL561)</f>
        <v>0</v>
      </c>
    </row>
    <row r="10" spans="1:38" ht="38.25" customHeight="1">
      <c r="A10" s="12">
        <v>2</v>
      </c>
      <c r="B10" s="51" t="s">
        <v>107</v>
      </c>
      <c r="C10" s="50">
        <v>41</v>
      </c>
      <c r="D10" s="68">
        <v>6</v>
      </c>
      <c r="E10" s="55">
        <v>6</v>
      </c>
      <c r="F10" s="55">
        <v>1</v>
      </c>
      <c r="G10" s="55">
        <v>1</v>
      </c>
      <c r="H10" s="55">
        <v>4</v>
      </c>
      <c r="I10" s="55">
        <v>1</v>
      </c>
      <c r="J10" s="55">
        <v>4</v>
      </c>
      <c r="K10" s="55"/>
      <c r="L10" s="55"/>
      <c r="M10" s="55">
        <v>4</v>
      </c>
      <c r="N10" s="55"/>
      <c r="O10" s="55">
        <v>4</v>
      </c>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52</v>
      </c>
      <c r="E19" s="55">
        <v>51</v>
      </c>
      <c r="F19" s="55">
        <v>2</v>
      </c>
      <c r="G19" s="55">
        <v>2</v>
      </c>
      <c r="H19" s="55">
        <v>48</v>
      </c>
      <c r="I19" s="55">
        <v>2</v>
      </c>
      <c r="J19" s="55">
        <v>48</v>
      </c>
      <c r="K19" s="55">
        <v>34</v>
      </c>
      <c r="L19" s="55"/>
      <c r="M19" s="55">
        <v>14</v>
      </c>
      <c r="N19" s="55"/>
      <c r="O19" s="55">
        <v>1</v>
      </c>
      <c r="P19" s="55"/>
      <c r="Q19" s="55"/>
      <c r="R19" s="55">
        <v>12</v>
      </c>
      <c r="S19" s="55"/>
      <c r="T19" s="55">
        <v>33</v>
      </c>
      <c r="U19" s="55"/>
      <c r="V19" s="55"/>
      <c r="W19" s="55"/>
      <c r="X19" s="55">
        <v>1</v>
      </c>
      <c r="Y19" s="55"/>
      <c r="Z19" s="55"/>
      <c r="AA19" s="55"/>
      <c r="AB19" s="55"/>
      <c r="AC19" s="55"/>
      <c r="AD19" s="55"/>
      <c r="AE19" s="55"/>
      <c r="AF19" s="55"/>
      <c r="AG19" s="55"/>
      <c r="AH19" s="55">
        <v>30600</v>
      </c>
      <c r="AI19" s="55">
        <v>11900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20</v>
      </c>
      <c r="E32" s="55">
        <v>17</v>
      </c>
      <c r="F32" s="55"/>
      <c r="G32" s="55"/>
      <c r="H32" s="55">
        <v>18</v>
      </c>
      <c r="I32" s="55">
        <v>2</v>
      </c>
      <c r="J32" s="55">
        <v>18</v>
      </c>
      <c r="K32" s="55">
        <v>9</v>
      </c>
      <c r="L32" s="55"/>
      <c r="M32" s="55">
        <v>9</v>
      </c>
      <c r="N32" s="55"/>
      <c r="O32" s="55"/>
      <c r="P32" s="55">
        <v>1</v>
      </c>
      <c r="Q32" s="55"/>
      <c r="R32" s="55">
        <v>8</v>
      </c>
      <c r="S32" s="55"/>
      <c r="T32" s="55">
        <v>9</v>
      </c>
      <c r="U32" s="55"/>
      <c r="V32" s="55"/>
      <c r="W32" s="55"/>
      <c r="X32" s="55"/>
      <c r="Y32" s="55"/>
      <c r="Z32" s="55"/>
      <c r="AA32" s="55"/>
      <c r="AB32" s="55"/>
      <c r="AC32" s="55"/>
      <c r="AD32" s="55"/>
      <c r="AE32" s="55"/>
      <c r="AF32" s="55"/>
      <c r="AG32" s="55"/>
      <c r="AH32" s="55">
        <v>2720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v>1</v>
      </c>
      <c r="L91" s="55"/>
      <c r="M91" s="55"/>
      <c r="N91" s="55"/>
      <c r="O91" s="55"/>
      <c r="P91" s="55"/>
      <c r="Q91" s="55"/>
      <c r="R91" s="55"/>
      <c r="S91" s="55"/>
      <c r="T91" s="55">
        <v>1</v>
      </c>
      <c r="U91" s="55"/>
      <c r="V91" s="55"/>
      <c r="W91" s="55"/>
      <c r="X91" s="55"/>
      <c r="Y91" s="55"/>
      <c r="Z91" s="55"/>
      <c r="AA91" s="55"/>
      <c r="AB91" s="55"/>
      <c r="AC91" s="55"/>
      <c r="AD91" s="55"/>
      <c r="AE91" s="55"/>
      <c r="AF91" s="55"/>
      <c r="AG91" s="55"/>
      <c r="AH91" s="55">
        <v>340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c r="P96" s="55"/>
      <c r="Q96" s="55">
        <v>1</v>
      </c>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2</v>
      </c>
      <c r="I151" s="55">
        <v>1</v>
      </c>
      <c r="J151" s="55">
        <v>2</v>
      </c>
      <c r="K151" s="55"/>
      <c r="L151" s="55"/>
      <c r="M151" s="55">
        <v>2</v>
      </c>
      <c r="N151" s="55"/>
      <c r="O151" s="55"/>
      <c r="P151" s="55"/>
      <c r="Q151" s="55"/>
      <c r="R151" s="55">
        <v>2</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3</v>
      </c>
      <c r="F155" s="55"/>
      <c r="G155" s="55"/>
      <c r="H155" s="55">
        <v>4</v>
      </c>
      <c r="I155" s="55"/>
      <c r="J155" s="55">
        <v>4</v>
      </c>
      <c r="K155" s="55">
        <v>3</v>
      </c>
      <c r="L155" s="55"/>
      <c r="M155" s="55">
        <v>1</v>
      </c>
      <c r="N155" s="55"/>
      <c r="O155" s="55"/>
      <c r="P155" s="55"/>
      <c r="Q155" s="55">
        <v>1</v>
      </c>
      <c r="R155" s="55"/>
      <c r="S155" s="55"/>
      <c r="T155" s="55">
        <v>3</v>
      </c>
      <c r="U155" s="55"/>
      <c r="V155" s="55"/>
      <c r="W155" s="55"/>
      <c r="X155" s="55"/>
      <c r="Y155" s="55"/>
      <c r="Z155" s="55"/>
      <c r="AA155" s="55"/>
      <c r="AB155" s="55"/>
      <c r="AC155" s="55"/>
      <c r="AD155" s="55"/>
      <c r="AE155" s="55"/>
      <c r="AF155" s="55"/>
      <c r="AG155" s="55"/>
      <c r="AH155" s="55">
        <v>37145</v>
      </c>
      <c r="AI155" s="55">
        <v>6545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4</v>
      </c>
      <c r="E157" s="55">
        <v>4</v>
      </c>
      <c r="F157" s="55"/>
      <c r="G157" s="55"/>
      <c r="H157" s="55">
        <v>4</v>
      </c>
      <c r="I157" s="55"/>
      <c r="J157" s="55">
        <v>4</v>
      </c>
      <c r="K157" s="55">
        <v>3</v>
      </c>
      <c r="L157" s="55"/>
      <c r="M157" s="55">
        <v>1</v>
      </c>
      <c r="N157" s="55"/>
      <c r="O157" s="55">
        <v>1</v>
      </c>
      <c r="P157" s="55"/>
      <c r="Q157" s="55"/>
      <c r="R157" s="55"/>
      <c r="S157" s="55"/>
      <c r="T157" s="55">
        <v>3</v>
      </c>
      <c r="U157" s="55"/>
      <c r="V157" s="55"/>
      <c r="W157" s="55"/>
      <c r="X157" s="55"/>
      <c r="Y157" s="55"/>
      <c r="Z157" s="55"/>
      <c r="AA157" s="55"/>
      <c r="AB157" s="55"/>
      <c r="AC157" s="55"/>
      <c r="AD157" s="55"/>
      <c r="AE157" s="55"/>
      <c r="AF157" s="55"/>
      <c r="AG157" s="55">
        <v>1</v>
      </c>
      <c r="AH157" s="55">
        <v>41106</v>
      </c>
      <c r="AI157" s="55">
        <v>303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34</v>
      </c>
      <c r="E159" s="55">
        <v>32</v>
      </c>
      <c r="F159" s="55"/>
      <c r="G159" s="55"/>
      <c r="H159" s="55">
        <v>33</v>
      </c>
      <c r="I159" s="55">
        <v>1</v>
      </c>
      <c r="J159" s="55">
        <v>33</v>
      </c>
      <c r="K159" s="55">
        <v>28</v>
      </c>
      <c r="L159" s="55"/>
      <c r="M159" s="55">
        <v>5</v>
      </c>
      <c r="N159" s="55"/>
      <c r="O159" s="55">
        <v>1</v>
      </c>
      <c r="P159" s="55"/>
      <c r="Q159" s="55">
        <v>3</v>
      </c>
      <c r="R159" s="55">
        <v>1</v>
      </c>
      <c r="S159" s="55"/>
      <c r="T159" s="55">
        <v>27</v>
      </c>
      <c r="U159" s="55"/>
      <c r="V159" s="55"/>
      <c r="W159" s="55"/>
      <c r="X159" s="55"/>
      <c r="Y159" s="55"/>
      <c r="Z159" s="55"/>
      <c r="AA159" s="55">
        <v>1</v>
      </c>
      <c r="AB159" s="55"/>
      <c r="AC159" s="55"/>
      <c r="AD159" s="55"/>
      <c r="AE159" s="55"/>
      <c r="AF159" s="55"/>
      <c r="AG159" s="55">
        <v>3</v>
      </c>
      <c r="AH159" s="55">
        <v>149600</v>
      </c>
      <c r="AI159" s="55">
        <v>63750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v>
      </c>
      <c r="E161" s="55">
        <v>1</v>
      </c>
      <c r="F161" s="55"/>
      <c r="G161" s="55"/>
      <c r="H161" s="55">
        <v>1</v>
      </c>
      <c r="I161" s="55"/>
      <c r="J161" s="55">
        <v>1</v>
      </c>
      <c r="K161" s="55">
        <v>1</v>
      </c>
      <c r="L161" s="55"/>
      <c r="M161" s="55"/>
      <c r="N161" s="55"/>
      <c r="O161" s="55"/>
      <c r="P161" s="55"/>
      <c r="Q161" s="55"/>
      <c r="R161" s="55"/>
      <c r="S161" s="55"/>
      <c r="T161" s="55">
        <v>1</v>
      </c>
      <c r="U161" s="55"/>
      <c r="V161" s="55"/>
      <c r="W161" s="55"/>
      <c r="X161" s="55"/>
      <c r="Y161" s="55"/>
      <c r="Z161" s="55"/>
      <c r="AA161" s="55"/>
      <c r="AB161" s="55"/>
      <c r="AC161" s="55"/>
      <c r="AD161" s="55"/>
      <c r="AE161" s="55"/>
      <c r="AF161" s="55"/>
      <c r="AG161" s="55"/>
      <c r="AH161" s="55">
        <v>850</v>
      </c>
      <c r="AI161" s="55">
        <v>850</v>
      </c>
      <c r="AJ161" s="55"/>
      <c r="AK161" s="55"/>
      <c r="AL161" s="55"/>
    </row>
    <row r="162" spans="1:38" ht="38.25" customHeight="1">
      <c r="A162" s="12">
        <v>154</v>
      </c>
      <c r="B162" s="51" t="s">
        <v>306</v>
      </c>
      <c r="C162" s="50">
        <v>124</v>
      </c>
      <c r="D162" s="55">
        <v>153</v>
      </c>
      <c r="E162" s="55">
        <v>147</v>
      </c>
      <c r="F162" s="55">
        <v>6</v>
      </c>
      <c r="G162" s="55">
        <v>3</v>
      </c>
      <c r="H162" s="55">
        <v>134</v>
      </c>
      <c r="I162" s="55">
        <v>13</v>
      </c>
      <c r="J162" s="55">
        <v>134</v>
      </c>
      <c r="K162" s="55">
        <v>111</v>
      </c>
      <c r="L162" s="55">
        <v>1</v>
      </c>
      <c r="M162" s="55">
        <v>22</v>
      </c>
      <c r="N162" s="55"/>
      <c r="O162" s="55">
        <v>3</v>
      </c>
      <c r="P162" s="55"/>
      <c r="Q162" s="55">
        <v>17</v>
      </c>
      <c r="R162" s="55">
        <v>2</v>
      </c>
      <c r="S162" s="55"/>
      <c r="T162" s="55">
        <v>110</v>
      </c>
      <c r="U162" s="55"/>
      <c r="V162" s="55"/>
      <c r="W162" s="55">
        <v>1</v>
      </c>
      <c r="X162" s="55"/>
      <c r="Y162" s="55"/>
      <c r="Z162" s="55"/>
      <c r="AA162" s="55"/>
      <c r="AB162" s="55"/>
      <c r="AC162" s="55"/>
      <c r="AD162" s="55"/>
      <c r="AE162" s="55"/>
      <c r="AF162" s="55"/>
      <c r="AG162" s="55"/>
      <c r="AH162" s="55">
        <v>97835</v>
      </c>
      <c r="AI162" s="55">
        <v>80750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36</v>
      </c>
      <c r="E165" s="55">
        <v>35</v>
      </c>
      <c r="F165" s="55">
        <v>3</v>
      </c>
      <c r="G165" s="55">
        <v>2</v>
      </c>
      <c r="H165" s="55">
        <v>30</v>
      </c>
      <c r="I165" s="55">
        <v>3</v>
      </c>
      <c r="J165" s="55">
        <v>30</v>
      </c>
      <c r="K165" s="55">
        <v>20</v>
      </c>
      <c r="L165" s="55">
        <v>1</v>
      </c>
      <c r="M165" s="55">
        <v>9</v>
      </c>
      <c r="N165" s="55"/>
      <c r="O165" s="55">
        <v>1</v>
      </c>
      <c r="P165" s="55"/>
      <c r="Q165" s="55">
        <v>7</v>
      </c>
      <c r="R165" s="55">
        <v>1</v>
      </c>
      <c r="S165" s="55"/>
      <c r="T165" s="55">
        <v>15</v>
      </c>
      <c r="U165" s="55"/>
      <c r="V165" s="55"/>
      <c r="W165" s="55">
        <v>5</v>
      </c>
      <c r="X165" s="55"/>
      <c r="Y165" s="55"/>
      <c r="Z165" s="55"/>
      <c r="AA165" s="55"/>
      <c r="AB165" s="55"/>
      <c r="AC165" s="55"/>
      <c r="AD165" s="55"/>
      <c r="AE165" s="55"/>
      <c r="AF165" s="55"/>
      <c r="AG165" s="55">
        <v>11</v>
      </c>
      <c r="AH165" s="55">
        <v>499800</v>
      </c>
      <c r="AI165" s="55">
        <v>6800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v>850</v>
      </c>
      <c r="AJ166" s="55"/>
      <c r="AK166" s="55"/>
      <c r="AL166" s="55"/>
    </row>
    <row r="167" spans="1:38" ht="38.25" customHeight="1">
      <c r="A167" s="12">
        <v>159</v>
      </c>
      <c r="B167" s="51" t="s">
        <v>312</v>
      </c>
      <c r="C167" s="50" t="s">
        <v>313</v>
      </c>
      <c r="D167" s="55">
        <v>4</v>
      </c>
      <c r="E167" s="55">
        <v>4</v>
      </c>
      <c r="F167" s="55"/>
      <c r="G167" s="55"/>
      <c r="H167" s="55">
        <v>4</v>
      </c>
      <c r="I167" s="55"/>
      <c r="J167" s="55">
        <v>4</v>
      </c>
      <c r="K167" s="55">
        <v>1</v>
      </c>
      <c r="L167" s="55"/>
      <c r="M167" s="55">
        <v>3</v>
      </c>
      <c r="N167" s="55"/>
      <c r="O167" s="55">
        <v>2</v>
      </c>
      <c r="P167" s="55"/>
      <c r="Q167" s="55"/>
      <c r="R167" s="55">
        <v>1</v>
      </c>
      <c r="S167" s="55"/>
      <c r="T167" s="55">
        <v>1</v>
      </c>
      <c r="U167" s="55"/>
      <c r="V167" s="55"/>
      <c r="W167" s="55"/>
      <c r="X167" s="55"/>
      <c r="Y167" s="55"/>
      <c r="Z167" s="55"/>
      <c r="AA167" s="55"/>
      <c r="AB167" s="55"/>
      <c r="AC167" s="55"/>
      <c r="AD167" s="55"/>
      <c r="AE167" s="55"/>
      <c r="AF167" s="55"/>
      <c r="AG167" s="55"/>
      <c r="AH167" s="55">
        <v>1360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487</v>
      </c>
      <c r="E174" s="55">
        <v>453</v>
      </c>
      <c r="F174" s="55">
        <v>12</v>
      </c>
      <c r="G174" s="55">
        <v>9</v>
      </c>
      <c r="H174" s="55">
        <v>412</v>
      </c>
      <c r="I174" s="55">
        <v>63</v>
      </c>
      <c r="J174" s="55">
        <v>412</v>
      </c>
      <c r="K174" s="55">
        <v>300</v>
      </c>
      <c r="L174" s="55">
        <v>1</v>
      </c>
      <c r="M174" s="55">
        <v>111</v>
      </c>
      <c r="N174" s="55"/>
      <c r="O174" s="55">
        <v>2</v>
      </c>
      <c r="P174" s="55"/>
      <c r="Q174" s="55">
        <v>108</v>
      </c>
      <c r="R174" s="55">
        <v>1</v>
      </c>
      <c r="S174" s="55"/>
      <c r="T174" s="55">
        <v>299</v>
      </c>
      <c r="U174" s="55"/>
      <c r="V174" s="55"/>
      <c r="W174" s="55"/>
      <c r="X174" s="55"/>
      <c r="Y174" s="55"/>
      <c r="Z174" s="55"/>
      <c r="AA174" s="55">
        <v>1</v>
      </c>
      <c r="AB174" s="55"/>
      <c r="AC174" s="55"/>
      <c r="AD174" s="55"/>
      <c r="AE174" s="55">
        <v>3</v>
      </c>
      <c r="AF174" s="55"/>
      <c r="AG174" s="55">
        <v>291</v>
      </c>
      <c r="AH174" s="55">
        <v>6261950</v>
      </c>
      <c r="AI174" s="55">
        <v>869720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c r="I188" s="55">
        <v>1</v>
      </c>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v>1</v>
      </c>
      <c r="L189" s="55"/>
      <c r="M189" s="55"/>
      <c r="N189" s="55"/>
      <c r="O189" s="55"/>
      <c r="P189" s="55"/>
      <c r="Q189" s="55"/>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5</v>
      </c>
      <c r="F209" s="55">
        <v>1</v>
      </c>
      <c r="G209" s="55">
        <v>1</v>
      </c>
      <c r="H209" s="55">
        <v>4</v>
      </c>
      <c r="I209" s="55"/>
      <c r="J209" s="55">
        <v>4</v>
      </c>
      <c r="K209" s="55">
        <v>1</v>
      </c>
      <c r="L209" s="55"/>
      <c r="M209" s="55">
        <v>3</v>
      </c>
      <c r="N209" s="55"/>
      <c r="O209" s="55"/>
      <c r="P209" s="55"/>
      <c r="Q209" s="55">
        <v>1</v>
      </c>
      <c r="R209" s="55">
        <v>2</v>
      </c>
      <c r="S209" s="55"/>
      <c r="T209" s="55">
        <v>1</v>
      </c>
      <c r="U209" s="55"/>
      <c r="V209" s="55"/>
      <c r="W209" s="55"/>
      <c r="X209" s="55"/>
      <c r="Y209" s="55"/>
      <c r="Z209" s="55"/>
      <c r="AA209" s="55"/>
      <c r="AB209" s="55"/>
      <c r="AC209" s="55"/>
      <c r="AD209" s="55"/>
      <c r="AE209" s="55"/>
      <c r="AF209" s="55"/>
      <c r="AG209" s="55"/>
      <c r="AH209" s="55">
        <v>1700</v>
      </c>
      <c r="AI209" s="55">
        <v>1700</v>
      </c>
      <c r="AJ209" s="55"/>
      <c r="AK209" s="55"/>
      <c r="AL209" s="55"/>
    </row>
    <row r="210" spans="1:38" ht="38.25" customHeight="1">
      <c r="A210" s="12">
        <v>202</v>
      </c>
      <c r="B210" s="51" t="s">
        <v>361</v>
      </c>
      <c r="C210" s="50">
        <v>155</v>
      </c>
      <c r="D210" s="55">
        <v>1</v>
      </c>
      <c r="E210" s="55"/>
      <c r="F210" s="55"/>
      <c r="G210" s="55"/>
      <c r="H210" s="55">
        <v>1</v>
      </c>
      <c r="I210" s="55"/>
      <c r="J210" s="55">
        <v>1</v>
      </c>
      <c r="K210" s="55">
        <v>1</v>
      </c>
      <c r="L210" s="55"/>
      <c r="M210" s="55"/>
      <c r="N210" s="55"/>
      <c r="O210" s="55"/>
      <c r="P210" s="55"/>
      <c r="Q210" s="55"/>
      <c r="R210" s="55"/>
      <c r="S210" s="55"/>
      <c r="T210" s="55">
        <v>1</v>
      </c>
      <c r="U210" s="55"/>
      <c r="V210" s="55"/>
      <c r="W210" s="55"/>
      <c r="X210" s="55"/>
      <c r="Y210" s="55"/>
      <c r="Z210" s="55"/>
      <c r="AA210" s="55"/>
      <c r="AB210" s="55"/>
      <c r="AC210" s="55"/>
      <c r="AD210" s="55"/>
      <c r="AE210" s="55"/>
      <c r="AF210" s="55"/>
      <c r="AG210" s="55"/>
      <c r="AH210" s="55">
        <v>170</v>
      </c>
      <c r="AI210" s="55">
        <v>170</v>
      </c>
      <c r="AJ210" s="55"/>
      <c r="AK210" s="55"/>
      <c r="AL210" s="55"/>
    </row>
    <row r="211" spans="1:38" ht="38.25" customHeight="1">
      <c r="A211" s="12">
        <v>203</v>
      </c>
      <c r="B211" s="51" t="s">
        <v>362</v>
      </c>
      <c r="C211" s="50" t="s">
        <v>363</v>
      </c>
      <c r="D211" s="55">
        <v>92</v>
      </c>
      <c r="E211" s="55">
        <v>86</v>
      </c>
      <c r="F211" s="55">
        <v>1</v>
      </c>
      <c r="G211" s="55"/>
      <c r="H211" s="55">
        <v>89</v>
      </c>
      <c r="I211" s="55">
        <v>2</v>
      </c>
      <c r="J211" s="55">
        <v>89</v>
      </c>
      <c r="K211" s="55">
        <v>80</v>
      </c>
      <c r="L211" s="55"/>
      <c r="M211" s="55">
        <v>9</v>
      </c>
      <c r="N211" s="55"/>
      <c r="O211" s="55">
        <v>7</v>
      </c>
      <c r="P211" s="55"/>
      <c r="Q211" s="55">
        <v>1</v>
      </c>
      <c r="R211" s="55">
        <v>1</v>
      </c>
      <c r="S211" s="55"/>
      <c r="T211" s="55">
        <v>80</v>
      </c>
      <c r="U211" s="55"/>
      <c r="V211" s="55"/>
      <c r="W211" s="55"/>
      <c r="X211" s="55"/>
      <c r="Y211" s="55"/>
      <c r="Z211" s="55"/>
      <c r="AA211" s="55"/>
      <c r="AB211" s="55"/>
      <c r="AC211" s="55"/>
      <c r="AD211" s="55"/>
      <c r="AE211" s="55"/>
      <c r="AF211" s="55"/>
      <c r="AG211" s="55"/>
      <c r="AH211" s="55">
        <v>23715</v>
      </c>
      <c r="AI211" s="55">
        <v>4046</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57</v>
      </c>
      <c r="E213" s="55">
        <v>56</v>
      </c>
      <c r="F213" s="55">
        <v>9</v>
      </c>
      <c r="G213" s="55">
        <v>8</v>
      </c>
      <c r="H213" s="55">
        <v>46</v>
      </c>
      <c r="I213" s="55">
        <v>2</v>
      </c>
      <c r="J213" s="55">
        <v>46</v>
      </c>
      <c r="K213" s="55">
        <v>21</v>
      </c>
      <c r="L213" s="55"/>
      <c r="M213" s="55">
        <v>25</v>
      </c>
      <c r="N213" s="55"/>
      <c r="O213" s="55">
        <v>4</v>
      </c>
      <c r="P213" s="55"/>
      <c r="Q213" s="55">
        <v>11</v>
      </c>
      <c r="R213" s="55">
        <v>10</v>
      </c>
      <c r="S213" s="55"/>
      <c r="T213" s="55">
        <v>21</v>
      </c>
      <c r="U213" s="55"/>
      <c r="V213" s="55"/>
      <c r="W213" s="55"/>
      <c r="X213" s="55"/>
      <c r="Y213" s="55"/>
      <c r="Z213" s="55"/>
      <c r="AA213" s="55"/>
      <c r="AB213" s="55"/>
      <c r="AC213" s="55"/>
      <c r="AD213" s="55"/>
      <c r="AE213" s="55">
        <v>11</v>
      </c>
      <c r="AF213" s="55"/>
      <c r="AG213" s="55"/>
      <c r="AH213" s="55">
        <v>91800</v>
      </c>
      <c r="AI213" s="55">
        <v>47600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c r="A219" s="12">
        <v>211</v>
      </c>
      <c r="B219" s="51" t="s">
        <v>373</v>
      </c>
      <c r="C219" s="50">
        <v>159</v>
      </c>
      <c r="D219" s="55">
        <v>2</v>
      </c>
      <c r="E219" s="55">
        <v>2</v>
      </c>
      <c r="F219" s="55"/>
      <c r="G219" s="55"/>
      <c r="H219" s="55"/>
      <c r="I219" s="55">
        <v>2</v>
      </c>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5</v>
      </c>
      <c r="E220" s="55">
        <v>5</v>
      </c>
      <c r="F220" s="55"/>
      <c r="G220" s="55"/>
      <c r="H220" s="55">
        <v>5</v>
      </c>
      <c r="I220" s="55"/>
      <c r="J220" s="55">
        <v>5</v>
      </c>
      <c r="K220" s="55">
        <v>4</v>
      </c>
      <c r="L220" s="55"/>
      <c r="M220" s="55">
        <v>1</v>
      </c>
      <c r="N220" s="55"/>
      <c r="O220" s="55">
        <v>1</v>
      </c>
      <c r="P220" s="55"/>
      <c r="Q220" s="55"/>
      <c r="R220" s="55"/>
      <c r="S220" s="55"/>
      <c r="T220" s="55">
        <v>4</v>
      </c>
      <c r="U220" s="55"/>
      <c r="V220" s="55"/>
      <c r="W220" s="55"/>
      <c r="X220" s="55"/>
      <c r="Y220" s="55"/>
      <c r="Z220" s="55"/>
      <c r="AA220" s="55"/>
      <c r="AB220" s="55"/>
      <c r="AC220" s="55"/>
      <c r="AD220" s="55"/>
      <c r="AE220" s="55"/>
      <c r="AF220" s="55"/>
      <c r="AG220" s="55"/>
      <c r="AH220" s="55">
        <v>374</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6</v>
      </c>
      <c r="E224" s="55">
        <v>6</v>
      </c>
      <c r="F224" s="55">
        <v>2</v>
      </c>
      <c r="G224" s="55">
        <v>2</v>
      </c>
      <c r="H224" s="55">
        <v>4</v>
      </c>
      <c r="I224" s="55"/>
      <c r="J224" s="55">
        <v>4</v>
      </c>
      <c r="K224" s="55">
        <v>4</v>
      </c>
      <c r="L224" s="55"/>
      <c r="M224" s="55"/>
      <c r="N224" s="55"/>
      <c r="O224" s="55"/>
      <c r="P224" s="55"/>
      <c r="Q224" s="55"/>
      <c r="R224" s="55"/>
      <c r="S224" s="55">
        <v>4</v>
      </c>
      <c r="T224" s="55"/>
      <c r="U224" s="55"/>
      <c r="V224" s="55"/>
      <c r="W224" s="55"/>
      <c r="X224" s="55"/>
      <c r="Y224" s="55"/>
      <c r="Z224" s="55"/>
      <c r="AA224" s="55"/>
      <c r="AB224" s="55"/>
      <c r="AC224" s="55"/>
      <c r="AD224" s="55"/>
      <c r="AE224" s="55">
        <v>4</v>
      </c>
      <c r="AF224" s="55"/>
      <c r="AG224" s="55"/>
      <c r="AH224" s="55"/>
      <c r="AI224" s="55"/>
      <c r="AJ224" s="55"/>
      <c r="AK224" s="55"/>
      <c r="AL224" s="55"/>
    </row>
    <row r="225" spans="1:38" ht="38.25" customHeight="1">
      <c r="A225" s="12">
        <v>217</v>
      </c>
      <c r="B225" s="51" t="s">
        <v>378</v>
      </c>
      <c r="C225" s="50" t="s">
        <v>379</v>
      </c>
      <c r="D225" s="55">
        <v>1</v>
      </c>
      <c r="E225" s="55"/>
      <c r="F225" s="55"/>
      <c r="G225" s="55"/>
      <c r="H225" s="55">
        <v>1</v>
      </c>
      <c r="I225" s="55"/>
      <c r="J225" s="55">
        <v>1</v>
      </c>
      <c r="K225" s="55"/>
      <c r="L225" s="55"/>
      <c r="M225" s="55">
        <v>1</v>
      </c>
      <c r="N225" s="55"/>
      <c r="O225" s="55"/>
      <c r="P225" s="55"/>
      <c r="Q225" s="55">
        <v>1</v>
      </c>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128</v>
      </c>
      <c r="E229" s="55">
        <v>117</v>
      </c>
      <c r="F229" s="55">
        <v>4</v>
      </c>
      <c r="G229" s="55">
        <v>3</v>
      </c>
      <c r="H229" s="55">
        <v>120</v>
      </c>
      <c r="I229" s="55">
        <v>4</v>
      </c>
      <c r="J229" s="55">
        <v>120</v>
      </c>
      <c r="K229" s="55">
        <v>75</v>
      </c>
      <c r="L229" s="55"/>
      <c r="M229" s="55">
        <v>45</v>
      </c>
      <c r="N229" s="55"/>
      <c r="O229" s="55">
        <v>13</v>
      </c>
      <c r="P229" s="55"/>
      <c r="Q229" s="55">
        <v>3</v>
      </c>
      <c r="R229" s="55">
        <v>29</v>
      </c>
      <c r="S229" s="55"/>
      <c r="T229" s="55">
        <v>75</v>
      </c>
      <c r="U229" s="55"/>
      <c r="V229" s="55"/>
      <c r="W229" s="55"/>
      <c r="X229" s="55"/>
      <c r="Y229" s="55"/>
      <c r="Z229" s="55"/>
      <c r="AA229" s="55"/>
      <c r="AB229" s="55"/>
      <c r="AC229" s="55"/>
      <c r="AD229" s="55"/>
      <c r="AE229" s="55"/>
      <c r="AF229" s="55"/>
      <c r="AG229" s="55"/>
      <c r="AH229" s="55">
        <v>7276</v>
      </c>
      <c r="AI229" s="55">
        <v>2550</v>
      </c>
      <c r="AJ229" s="55"/>
      <c r="AK229" s="55"/>
      <c r="AL229" s="55"/>
    </row>
    <row r="230" spans="1:38" ht="38.25" customHeight="1">
      <c r="A230" s="12">
        <v>222</v>
      </c>
      <c r="B230" s="51" t="s">
        <v>387</v>
      </c>
      <c r="C230" s="50" t="s">
        <v>388</v>
      </c>
      <c r="D230" s="55">
        <v>4</v>
      </c>
      <c r="E230" s="55">
        <v>4</v>
      </c>
      <c r="F230" s="55"/>
      <c r="G230" s="55"/>
      <c r="H230" s="55">
        <v>4</v>
      </c>
      <c r="I230" s="55"/>
      <c r="J230" s="55">
        <v>4</v>
      </c>
      <c r="K230" s="55">
        <v>4</v>
      </c>
      <c r="L230" s="55"/>
      <c r="M230" s="55"/>
      <c r="N230" s="55"/>
      <c r="O230" s="55"/>
      <c r="P230" s="55"/>
      <c r="Q230" s="55"/>
      <c r="R230" s="55"/>
      <c r="S230" s="55"/>
      <c r="T230" s="55">
        <v>4</v>
      </c>
      <c r="U230" s="55"/>
      <c r="V230" s="55"/>
      <c r="W230" s="55"/>
      <c r="X230" s="55"/>
      <c r="Y230" s="55"/>
      <c r="Z230" s="55"/>
      <c r="AA230" s="55"/>
      <c r="AB230" s="55"/>
      <c r="AC230" s="55"/>
      <c r="AD230" s="55"/>
      <c r="AE230" s="55"/>
      <c r="AF230" s="55"/>
      <c r="AG230" s="55"/>
      <c r="AH230" s="55">
        <v>340</v>
      </c>
      <c r="AI230" s="55">
        <v>170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v>
      </c>
      <c r="E232" s="55">
        <v>4</v>
      </c>
      <c r="F232" s="55">
        <v>1</v>
      </c>
      <c r="G232" s="55">
        <v>1</v>
      </c>
      <c r="H232" s="55">
        <v>2</v>
      </c>
      <c r="I232" s="55">
        <v>1</v>
      </c>
      <c r="J232" s="55">
        <v>2</v>
      </c>
      <c r="K232" s="55">
        <v>1</v>
      </c>
      <c r="L232" s="55"/>
      <c r="M232" s="55">
        <v>1</v>
      </c>
      <c r="N232" s="55"/>
      <c r="O232" s="55"/>
      <c r="P232" s="55"/>
      <c r="Q232" s="55"/>
      <c r="R232" s="55">
        <v>1</v>
      </c>
      <c r="S232" s="55"/>
      <c r="T232" s="55">
        <v>1</v>
      </c>
      <c r="U232" s="55"/>
      <c r="V232" s="55"/>
      <c r="W232" s="55"/>
      <c r="X232" s="55"/>
      <c r="Y232" s="55"/>
      <c r="Z232" s="55"/>
      <c r="AA232" s="55"/>
      <c r="AB232" s="55"/>
      <c r="AC232" s="55"/>
      <c r="AD232" s="55"/>
      <c r="AE232" s="55"/>
      <c r="AF232" s="55"/>
      <c r="AG232" s="55"/>
      <c r="AH232" s="55">
        <v>85</v>
      </c>
      <c r="AI232" s="55">
        <v>85</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13</v>
      </c>
      <c r="E248" s="55">
        <v>12</v>
      </c>
      <c r="F248" s="55"/>
      <c r="G248" s="55"/>
      <c r="H248" s="55">
        <v>13</v>
      </c>
      <c r="I248" s="55"/>
      <c r="J248" s="55">
        <v>13</v>
      </c>
      <c r="K248" s="55">
        <v>3</v>
      </c>
      <c r="L248" s="55"/>
      <c r="M248" s="55">
        <v>10</v>
      </c>
      <c r="N248" s="55"/>
      <c r="O248" s="55">
        <v>1</v>
      </c>
      <c r="P248" s="55"/>
      <c r="Q248" s="55">
        <v>6</v>
      </c>
      <c r="R248" s="55">
        <v>3</v>
      </c>
      <c r="S248" s="55"/>
      <c r="T248" s="55">
        <v>3</v>
      </c>
      <c r="U248" s="55"/>
      <c r="V248" s="55"/>
      <c r="W248" s="55"/>
      <c r="X248" s="55"/>
      <c r="Y248" s="55"/>
      <c r="Z248" s="55"/>
      <c r="AA248" s="55"/>
      <c r="AB248" s="55"/>
      <c r="AC248" s="55"/>
      <c r="AD248" s="55"/>
      <c r="AE248" s="55">
        <v>1</v>
      </c>
      <c r="AF248" s="55"/>
      <c r="AG248" s="55"/>
      <c r="AH248" s="55">
        <v>35700</v>
      </c>
      <c r="AI248" s="55">
        <v>18700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8</v>
      </c>
      <c r="E253" s="55">
        <v>8</v>
      </c>
      <c r="F253" s="55"/>
      <c r="G253" s="55"/>
      <c r="H253" s="55">
        <v>8</v>
      </c>
      <c r="I253" s="55"/>
      <c r="J253" s="55">
        <v>8</v>
      </c>
      <c r="K253" s="55">
        <v>6</v>
      </c>
      <c r="L253" s="55"/>
      <c r="M253" s="55">
        <v>2</v>
      </c>
      <c r="N253" s="55"/>
      <c r="O253" s="55"/>
      <c r="P253" s="55"/>
      <c r="Q253" s="55">
        <v>2</v>
      </c>
      <c r="R253" s="55"/>
      <c r="S253" s="55"/>
      <c r="T253" s="55">
        <v>6</v>
      </c>
      <c r="U253" s="55"/>
      <c r="V253" s="55"/>
      <c r="W253" s="55"/>
      <c r="X253" s="55"/>
      <c r="Y253" s="55"/>
      <c r="Z253" s="55"/>
      <c r="AA253" s="55"/>
      <c r="AB253" s="55"/>
      <c r="AC253" s="55"/>
      <c r="AD253" s="55"/>
      <c r="AE253" s="55">
        <v>5</v>
      </c>
      <c r="AF253" s="55"/>
      <c r="AG253" s="55"/>
      <c r="AH253" s="55">
        <v>18700</v>
      </c>
      <c r="AI253" s="55">
        <v>5100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v>2</v>
      </c>
      <c r="I314" s="55"/>
      <c r="J314" s="55">
        <v>2</v>
      </c>
      <c r="K314" s="55"/>
      <c r="L314" s="55"/>
      <c r="M314" s="55">
        <v>2</v>
      </c>
      <c r="N314" s="55"/>
      <c r="O314" s="55">
        <v>2</v>
      </c>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2</v>
      </c>
      <c r="E325" s="55">
        <v>2</v>
      </c>
      <c r="F325" s="55"/>
      <c r="G325" s="55"/>
      <c r="H325" s="55">
        <v>2</v>
      </c>
      <c r="I325" s="55"/>
      <c r="J325" s="55">
        <v>2</v>
      </c>
      <c r="K325" s="55"/>
      <c r="L325" s="55"/>
      <c r="M325" s="55">
        <v>2</v>
      </c>
      <c r="N325" s="55"/>
      <c r="O325" s="55">
        <v>1</v>
      </c>
      <c r="P325" s="55"/>
      <c r="Q325" s="55">
        <v>1</v>
      </c>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13</v>
      </c>
      <c r="E330" s="55">
        <v>13</v>
      </c>
      <c r="F330" s="55">
        <v>1</v>
      </c>
      <c r="G330" s="55">
        <v>1</v>
      </c>
      <c r="H330" s="55">
        <v>11</v>
      </c>
      <c r="I330" s="55">
        <v>1</v>
      </c>
      <c r="J330" s="55">
        <v>11</v>
      </c>
      <c r="K330" s="55">
        <v>11</v>
      </c>
      <c r="L330" s="55"/>
      <c r="M330" s="55"/>
      <c r="N330" s="55"/>
      <c r="O330" s="55"/>
      <c r="P330" s="55"/>
      <c r="Q330" s="55"/>
      <c r="R330" s="55"/>
      <c r="S330" s="55"/>
      <c r="T330" s="55">
        <v>11</v>
      </c>
      <c r="U330" s="55"/>
      <c r="V330" s="55"/>
      <c r="W330" s="55"/>
      <c r="X330" s="55"/>
      <c r="Y330" s="55"/>
      <c r="Z330" s="55"/>
      <c r="AA330" s="55"/>
      <c r="AB330" s="55"/>
      <c r="AC330" s="55"/>
      <c r="AD330" s="55"/>
      <c r="AE330" s="55"/>
      <c r="AF330" s="55"/>
      <c r="AG330" s="55"/>
      <c r="AH330" s="55">
        <v>187000</v>
      </c>
      <c r="AI330" s="55">
        <v>34000</v>
      </c>
      <c r="AJ330" s="55"/>
      <c r="AK330" s="55"/>
      <c r="AL330" s="55"/>
    </row>
    <row r="331" spans="1:38" ht="38.25" customHeight="1">
      <c r="A331" s="12">
        <v>323</v>
      </c>
      <c r="B331" s="51" t="s">
        <v>557</v>
      </c>
      <c r="C331" s="50">
        <v>173</v>
      </c>
      <c r="D331" s="55">
        <v>231</v>
      </c>
      <c r="E331" s="55">
        <v>220</v>
      </c>
      <c r="F331" s="55">
        <v>4</v>
      </c>
      <c r="G331" s="55">
        <v>4</v>
      </c>
      <c r="H331" s="55">
        <v>202</v>
      </c>
      <c r="I331" s="55">
        <v>25</v>
      </c>
      <c r="J331" s="55">
        <v>202</v>
      </c>
      <c r="K331" s="55">
        <v>100</v>
      </c>
      <c r="L331" s="55">
        <v>2</v>
      </c>
      <c r="M331" s="55">
        <v>100</v>
      </c>
      <c r="N331" s="55"/>
      <c r="O331" s="55">
        <v>21</v>
      </c>
      <c r="P331" s="55"/>
      <c r="Q331" s="55">
        <v>21</v>
      </c>
      <c r="R331" s="55">
        <v>58</v>
      </c>
      <c r="S331" s="55"/>
      <c r="T331" s="55">
        <v>99</v>
      </c>
      <c r="U331" s="55"/>
      <c r="V331" s="55"/>
      <c r="W331" s="55"/>
      <c r="X331" s="55">
        <v>1</v>
      </c>
      <c r="Y331" s="55"/>
      <c r="Z331" s="55"/>
      <c r="AA331" s="55"/>
      <c r="AB331" s="55"/>
      <c r="AC331" s="55"/>
      <c r="AD331" s="55"/>
      <c r="AE331" s="55"/>
      <c r="AF331" s="55"/>
      <c r="AG331" s="55"/>
      <c r="AH331" s="55">
        <v>7021</v>
      </c>
      <c r="AI331" s="55">
        <v>2771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366</v>
      </c>
      <c r="E333" s="55">
        <v>354</v>
      </c>
      <c r="F333" s="55">
        <v>9</v>
      </c>
      <c r="G333" s="55">
        <v>9</v>
      </c>
      <c r="H333" s="55">
        <v>349</v>
      </c>
      <c r="I333" s="55">
        <v>8</v>
      </c>
      <c r="J333" s="55">
        <v>349</v>
      </c>
      <c r="K333" s="55">
        <v>242</v>
      </c>
      <c r="L333" s="55">
        <v>2</v>
      </c>
      <c r="M333" s="55">
        <v>105</v>
      </c>
      <c r="N333" s="55"/>
      <c r="O333" s="55">
        <v>38</v>
      </c>
      <c r="P333" s="55"/>
      <c r="Q333" s="55">
        <v>50</v>
      </c>
      <c r="R333" s="55">
        <v>17</v>
      </c>
      <c r="S333" s="55"/>
      <c r="T333" s="55">
        <v>240</v>
      </c>
      <c r="U333" s="55"/>
      <c r="V333" s="55"/>
      <c r="W333" s="55"/>
      <c r="X333" s="55">
        <v>2</v>
      </c>
      <c r="Y333" s="55"/>
      <c r="Z333" s="55"/>
      <c r="AA333" s="55"/>
      <c r="AB333" s="55"/>
      <c r="AC333" s="55"/>
      <c r="AD333" s="55"/>
      <c r="AE333" s="55"/>
      <c r="AF333" s="55"/>
      <c r="AG333" s="55"/>
      <c r="AH333" s="55">
        <v>55845</v>
      </c>
      <c r="AI333" s="55">
        <v>14620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v>
      </c>
      <c r="E335" s="55">
        <v>1</v>
      </c>
      <c r="F335" s="55"/>
      <c r="G335" s="55"/>
      <c r="H335" s="55">
        <v>1</v>
      </c>
      <c r="I335" s="55"/>
      <c r="J335" s="55">
        <v>1</v>
      </c>
      <c r="K335" s="55">
        <v>1</v>
      </c>
      <c r="L335" s="55"/>
      <c r="M335" s="55"/>
      <c r="N335" s="55"/>
      <c r="O335" s="55"/>
      <c r="P335" s="55"/>
      <c r="Q335" s="55"/>
      <c r="R335" s="55"/>
      <c r="S335" s="55"/>
      <c r="T335" s="55">
        <v>1</v>
      </c>
      <c r="U335" s="55"/>
      <c r="V335" s="55"/>
      <c r="W335" s="55"/>
      <c r="X335" s="55"/>
      <c r="Y335" s="55"/>
      <c r="Z335" s="55"/>
      <c r="AA335" s="55"/>
      <c r="AB335" s="55"/>
      <c r="AC335" s="55"/>
      <c r="AD335" s="55"/>
      <c r="AE335" s="55"/>
      <c r="AF335" s="55"/>
      <c r="AG335" s="55"/>
      <c r="AH335" s="55">
        <v>1700</v>
      </c>
      <c r="AI335" s="55">
        <v>1700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8</v>
      </c>
      <c r="E339" s="55">
        <v>8</v>
      </c>
      <c r="F339" s="55"/>
      <c r="G339" s="55"/>
      <c r="H339" s="55">
        <v>8</v>
      </c>
      <c r="I339" s="55"/>
      <c r="J339" s="55">
        <v>8</v>
      </c>
      <c r="K339" s="55">
        <v>2</v>
      </c>
      <c r="L339" s="55">
        <v>3</v>
      </c>
      <c r="M339" s="55">
        <v>3</v>
      </c>
      <c r="N339" s="55"/>
      <c r="O339" s="55">
        <v>3</v>
      </c>
      <c r="P339" s="55"/>
      <c r="Q339" s="55"/>
      <c r="R339" s="55"/>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34</v>
      </c>
      <c r="E344" s="55">
        <v>28</v>
      </c>
      <c r="F344" s="55">
        <v>1</v>
      </c>
      <c r="G344" s="55">
        <v>1</v>
      </c>
      <c r="H344" s="55">
        <v>32</v>
      </c>
      <c r="I344" s="55">
        <v>1</v>
      </c>
      <c r="J344" s="55">
        <v>32</v>
      </c>
      <c r="K344" s="55">
        <v>10</v>
      </c>
      <c r="L344" s="55">
        <v>14</v>
      </c>
      <c r="M344" s="55">
        <v>8</v>
      </c>
      <c r="N344" s="55"/>
      <c r="O344" s="55">
        <v>1</v>
      </c>
      <c r="P344" s="55"/>
      <c r="Q344" s="55"/>
      <c r="R344" s="55">
        <v>6</v>
      </c>
      <c r="S344" s="55">
        <v>1</v>
      </c>
      <c r="T344" s="55">
        <v>9</v>
      </c>
      <c r="U344" s="55"/>
      <c r="V344" s="55"/>
      <c r="W344" s="55"/>
      <c r="X344" s="55"/>
      <c r="Y344" s="55"/>
      <c r="Z344" s="55"/>
      <c r="AA344" s="55"/>
      <c r="AB344" s="55"/>
      <c r="AC344" s="55"/>
      <c r="AD344" s="55"/>
      <c r="AE344" s="55"/>
      <c r="AF344" s="55"/>
      <c r="AG344" s="55"/>
      <c r="AH344" s="55">
        <v>1819</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c r="L346" s="55"/>
      <c r="M346" s="55">
        <v>1</v>
      </c>
      <c r="N346" s="55"/>
      <c r="O346" s="55"/>
      <c r="P346" s="55"/>
      <c r="Q346" s="55"/>
      <c r="R346" s="55">
        <v>1</v>
      </c>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340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29</v>
      </c>
      <c r="E352" s="55">
        <v>19</v>
      </c>
      <c r="F352" s="55">
        <v>6</v>
      </c>
      <c r="G352" s="55">
        <v>4</v>
      </c>
      <c r="H352" s="55">
        <v>22</v>
      </c>
      <c r="I352" s="55">
        <v>1</v>
      </c>
      <c r="J352" s="55">
        <v>22</v>
      </c>
      <c r="K352" s="55">
        <v>15</v>
      </c>
      <c r="L352" s="55"/>
      <c r="M352" s="55">
        <v>7</v>
      </c>
      <c r="N352" s="55"/>
      <c r="O352" s="55">
        <v>1</v>
      </c>
      <c r="P352" s="55"/>
      <c r="Q352" s="55">
        <v>2</v>
      </c>
      <c r="R352" s="55">
        <v>4</v>
      </c>
      <c r="S352" s="55"/>
      <c r="T352" s="55"/>
      <c r="U352" s="55"/>
      <c r="V352" s="55"/>
      <c r="W352" s="55"/>
      <c r="X352" s="55"/>
      <c r="Y352" s="55">
        <v>15</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c r="L353" s="55"/>
      <c r="M353" s="55">
        <v>1</v>
      </c>
      <c r="N353" s="55"/>
      <c r="O353" s="55"/>
      <c r="P353" s="55"/>
      <c r="Q353" s="55"/>
      <c r="R353" s="55">
        <v>1</v>
      </c>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73</v>
      </c>
      <c r="E354" s="55">
        <v>71</v>
      </c>
      <c r="F354" s="55">
        <v>2</v>
      </c>
      <c r="G354" s="55">
        <v>2</v>
      </c>
      <c r="H354" s="55">
        <v>71</v>
      </c>
      <c r="I354" s="55"/>
      <c r="J354" s="55">
        <v>71</v>
      </c>
      <c r="K354" s="55">
        <v>51</v>
      </c>
      <c r="L354" s="55"/>
      <c r="M354" s="55">
        <v>20</v>
      </c>
      <c r="N354" s="55"/>
      <c r="O354" s="55">
        <v>13</v>
      </c>
      <c r="P354" s="55"/>
      <c r="Q354" s="55">
        <v>5</v>
      </c>
      <c r="R354" s="55">
        <v>2</v>
      </c>
      <c r="S354" s="55">
        <v>26</v>
      </c>
      <c r="T354" s="55">
        <v>25</v>
      </c>
      <c r="U354" s="55"/>
      <c r="V354" s="55"/>
      <c r="W354" s="55"/>
      <c r="X354" s="55"/>
      <c r="Y354" s="55"/>
      <c r="Z354" s="55"/>
      <c r="AA354" s="55"/>
      <c r="AB354" s="55"/>
      <c r="AC354" s="55"/>
      <c r="AD354" s="55"/>
      <c r="AE354" s="55"/>
      <c r="AF354" s="55"/>
      <c r="AG354" s="55"/>
      <c r="AH354" s="55">
        <v>29750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10</v>
      </c>
      <c r="E358" s="55">
        <v>7</v>
      </c>
      <c r="F358" s="55"/>
      <c r="G358" s="55"/>
      <c r="H358" s="55">
        <v>8</v>
      </c>
      <c r="I358" s="55">
        <v>2</v>
      </c>
      <c r="J358" s="55">
        <v>8</v>
      </c>
      <c r="K358" s="55">
        <v>6</v>
      </c>
      <c r="L358" s="55"/>
      <c r="M358" s="55">
        <v>2</v>
      </c>
      <c r="N358" s="55"/>
      <c r="O358" s="55"/>
      <c r="P358" s="55"/>
      <c r="Q358" s="55">
        <v>1</v>
      </c>
      <c r="R358" s="55">
        <v>1</v>
      </c>
      <c r="S358" s="55"/>
      <c r="T358" s="55">
        <v>6</v>
      </c>
      <c r="U358" s="55"/>
      <c r="V358" s="55"/>
      <c r="W358" s="55"/>
      <c r="X358" s="55"/>
      <c r="Y358" s="55"/>
      <c r="Z358" s="55"/>
      <c r="AA358" s="55"/>
      <c r="AB358" s="55"/>
      <c r="AC358" s="55"/>
      <c r="AD358" s="55"/>
      <c r="AE358" s="55"/>
      <c r="AF358" s="55"/>
      <c r="AG358" s="55"/>
      <c r="AH358" s="55">
        <v>952</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76</v>
      </c>
      <c r="E383" s="55">
        <v>72</v>
      </c>
      <c r="F383" s="55">
        <v>3</v>
      </c>
      <c r="G383" s="55">
        <v>2</v>
      </c>
      <c r="H383" s="55">
        <v>64</v>
      </c>
      <c r="I383" s="55">
        <v>9</v>
      </c>
      <c r="J383" s="55">
        <v>64</v>
      </c>
      <c r="K383" s="55">
        <v>47</v>
      </c>
      <c r="L383" s="55"/>
      <c r="M383" s="55">
        <v>17</v>
      </c>
      <c r="N383" s="55"/>
      <c r="O383" s="55">
        <v>1</v>
      </c>
      <c r="P383" s="55"/>
      <c r="Q383" s="55">
        <v>2</v>
      </c>
      <c r="R383" s="55">
        <v>14</v>
      </c>
      <c r="S383" s="55"/>
      <c r="T383" s="55">
        <v>47</v>
      </c>
      <c r="U383" s="55"/>
      <c r="V383" s="55"/>
      <c r="W383" s="55"/>
      <c r="X383" s="55"/>
      <c r="Y383" s="55"/>
      <c r="Z383" s="55"/>
      <c r="AA383" s="55"/>
      <c r="AB383" s="55"/>
      <c r="AC383" s="55"/>
      <c r="AD383" s="55"/>
      <c r="AE383" s="55"/>
      <c r="AF383" s="55"/>
      <c r="AG383" s="55"/>
      <c r="AH383" s="55">
        <v>7514</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c r="G412" s="55"/>
      <c r="H412" s="55">
        <v>2</v>
      </c>
      <c r="I412" s="55"/>
      <c r="J412" s="55">
        <v>2</v>
      </c>
      <c r="K412" s="55">
        <v>2</v>
      </c>
      <c r="L412" s="55"/>
      <c r="M412" s="55"/>
      <c r="N412" s="55"/>
      <c r="O412" s="55"/>
      <c r="P412" s="55"/>
      <c r="Q412" s="55"/>
      <c r="R412" s="55"/>
      <c r="S412" s="55"/>
      <c r="T412" s="55">
        <v>2</v>
      </c>
      <c r="U412" s="55"/>
      <c r="V412" s="55"/>
      <c r="W412" s="55"/>
      <c r="X412" s="55"/>
      <c r="Y412" s="55"/>
      <c r="Z412" s="55"/>
      <c r="AA412" s="55"/>
      <c r="AB412" s="55"/>
      <c r="AC412" s="55"/>
      <c r="AD412" s="55"/>
      <c r="AE412" s="55"/>
      <c r="AF412" s="55"/>
      <c r="AG412" s="55"/>
      <c r="AH412" s="55">
        <v>510</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5</v>
      </c>
      <c r="E445" s="55">
        <v>5</v>
      </c>
      <c r="F445" s="55"/>
      <c r="G445" s="55"/>
      <c r="H445" s="55">
        <v>5</v>
      </c>
      <c r="I445" s="55"/>
      <c r="J445" s="55">
        <v>5</v>
      </c>
      <c r="K445" s="55">
        <v>5</v>
      </c>
      <c r="L445" s="55"/>
      <c r="M445" s="55"/>
      <c r="N445" s="55"/>
      <c r="O445" s="55"/>
      <c r="P445" s="55"/>
      <c r="Q445" s="55"/>
      <c r="R445" s="55"/>
      <c r="S445" s="55"/>
      <c r="T445" s="55">
        <v>5</v>
      </c>
      <c r="U445" s="55"/>
      <c r="V445" s="55"/>
      <c r="W445" s="55"/>
      <c r="X445" s="55"/>
      <c r="Y445" s="55"/>
      <c r="Z445" s="55"/>
      <c r="AA445" s="55"/>
      <c r="AB445" s="55"/>
      <c r="AC445" s="55"/>
      <c r="AD445" s="55"/>
      <c r="AE445" s="55"/>
      <c r="AF445" s="55"/>
      <c r="AG445" s="55"/>
      <c r="AH445" s="55">
        <v>799</v>
      </c>
      <c r="AI445" s="55">
        <v>459</v>
      </c>
      <c r="AJ445" s="55"/>
      <c r="AK445" s="55"/>
      <c r="AL445" s="55"/>
    </row>
    <row r="446" spans="1:38" ht="38.25" customHeight="1">
      <c r="A446" s="12">
        <v>438</v>
      </c>
      <c r="B446" s="51" t="s">
        <v>732</v>
      </c>
      <c r="C446" s="50">
        <v>191</v>
      </c>
      <c r="D446" s="55">
        <v>7</v>
      </c>
      <c r="E446" s="55">
        <v>6</v>
      </c>
      <c r="F446" s="55">
        <v>1</v>
      </c>
      <c r="G446" s="55">
        <v>1</v>
      </c>
      <c r="H446" s="55">
        <v>6</v>
      </c>
      <c r="I446" s="55"/>
      <c r="J446" s="55">
        <v>6</v>
      </c>
      <c r="K446" s="55">
        <v>2</v>
      </c>
      <c r="L446" s="55"/>
      <c r="M446" s="55">
        <v>4</v>
      </c>
      <c r="N446" s="55"/>
      <c r="O446" s="55">
        <v>1</v>
      </c>
      <c r="P446" s="55"/>
      <c r="Q446" s="55">
        <v>2</v>
      </c>
      <c r="R446" s="55">
        <v>1</v>
      </c>
      <c r="S446" s="55"/>
      <c r="T446" s="55">
        <v>2</v>
      </c>
      <c r="U446" s="55"/>
      <c r="V446" s="55"/>
      <c r="W446" s="55"/>
      <c r="X446" s="55"/>
      <c r="Y446" s="55"/>
      <c r="Z446" s="55"/>
      <c r="AA446" s="55"/>
      <c r="AB446" s="55"/>
      <c r="AC446" s="55"/>
      <c r="AD446" s="55"/>
      <c r="AE446" s="55"/>
      <c r="AF446" s="55"/>
      <c r="AG446" s="55"/>
      <c r="AH446" s="55">
        <v>289</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c r="AF452" s="55"/>
      <c r="AG452" s="55"/>
      <c r="AH452" s="55">
        <v>51</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2</v>
      </c>
      <c r="E455" s="55">
        <v>2</v>
      </c>
      <c r="F455" s="55"/>
      <c r="G455" s="55"/>
      <c r="H455" s="55">
        <v>2</v>
      </c>
      <c r="I455" s="55"/>
      <c r="J455" s="55">
        <v>2</v>
      </c>
      <c r="K455" s="55">
        <v>2</v>
      </c>
      <c r="L455" s="55"/>
      <c r="M455" s="55"/>
      <c r="N455" s="55"/>
      <c r="O455" s="55"/>
      <c r="P455" s="55"/>
      <c r="Q455" s="55"/>
      <c r="R455" s="55"/>
      <c r="S455" s="55"/>
      <c r="T455" s="55">
        <v>2</v>
      </c>
      <c r="U455" s="55"/>
      <c r="V455" s="55"/>
      <c r="W455" s="55"/>
      <c r="X455" s="55"/>
      <c r="Y455" s="55"/>
      <c r="Z455" s="55"/>
      <c r="AA455" s="55"/>
      <c r="AB455" s="55"/>
      <c r="AC455" s="55"/>
      <c r="AD455" s="55"/>
      <c r="AE455" s="55">
        <v>1</v>
      </c>
      <c r="AF455" s="55"/>
      <c r="AG455" s="55"/>
      <c r="AH455" s="55">
        <v>2040</v>
      </c>
      <c r="AI455" s="55">
        <v>850</v>
      </c>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v>1</v>
      </c>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v>1</v>
      </c>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&amp;LB31D6157&amp;C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1212</v>
      </c>
      <c r="E9" s="72">
        <f>SUM(E10:E561)</f>
        <v>4</v>
      </c>
      <c r="F9" s="71">
        <f>SUM(F10:F561)</f>
        <v>207</v>
      </c>
      <c r="G9" s="71">
        <f>SUM(G10:G561)</f>
        <v>0</v>
      </c>
      <c r="H9" s="71">
        <f>SUM(H10:H561)</f>
        <v>16</v>
      </c>
      <c r="I9" s="71">
        <f>SUM(I10:I561)</f>
        <v>0</v>
      </c>
      <c r="J9" s="71">
        <f>SUM(J10:J561)</f>
        <v>0</v>
      </c>
      <c r="K9" s="71">
        <f>SUM(K10:K561)</f>
        <v>0</v>
      </c>
      <c r="L9" s="71">
        <f>SUM(L10:L561)</f>
        <v>0</v>
      </c>
      <c r="M9" s="71">
        <f>SUM(M10:M561)</f>
        <v>3</v>
      </c>
      <c r="N9" s="71">
        <f>SUM(N10:N561)</f>
        <v>27</v>
      </c>
      <c r="O9" s="71">
        <f>SUM(O10:O561)</f>
        <v>34</v>
      </c>
      <c r="P9" s="71">
        <f>SUM(P10:P561)</f>
        <v>0</v>
      </c>
      <c r="Q9" s="71">
        <f>SUM(Q10:Q561)</f>
        <v>827</v>
      </c>
      <c r="R9" s="71">
        <f>SUM(R10:R561)</f>
        <v>306</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34</v>
      </c>
      <c r="E19" s="72"/>
      <c r="F19" s="71">
        <v>3</v>
      </c>
      <c r="G19" s="71"/>
      <c r="H19" s="71"/>
      <c r="I19" s="71"/>
      <c r="J19" s="71"/>
      <c r="K19" s="71"/>
      <c r="L19" s="71"/>
      <c r="M19" s="71"/>
      <c r="N19" s="71"/>
      <c r="O19" s="71"/>
      <c r="P19" s="71"/>
      <c r="Q19" s="71">
        <v>32</v>
      </c>
      <c r="R19" s="71">
        <v>2</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9</v>
      </c>
      <c r="E32" s="72"/>
      <c r="F32" s="71"/>
      <c r="G32" s="71"/>
      <c r="H32" s="71"/>
      <c r="I32" s="71"/>
      <c r="J32" s="71"/>
      <c r="K32" s="71"/>
      <c r="L32" s="71"/>
      <c r="M32" s="71"/>
      <c r="N32" s="71"/>
      <c r="O32" s="71"/>
      <c r="P32" s="71"/>
      <c r="Q32" s="71">
        <v>9</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3</v>
      </c>
      <c r="E155" s="72"/>
      <c r="F155" s="71"/>
      <c r="G155" s="71"/>
      <c r="H155" s="71"/>
      <c r="I155" s="71"/>
      <c r="J155" s="71"/>
      <c r="K155" s="71"/>
      <c r="L155" s="71"/>
      <c r="M155" s="71"/>
      <c r="N155" s="71"/>
      <c r="O155" s="71"/>
      <c r="P155" s="71"/>
      <c r="Q155" s="71">
        <v>1</v>
      </c>
      <c r="R155" s="71">
        <v>2</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1</v>
      </c>
      <c r="R157" s="71">
        <v>2</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28</v>
      </c>
      <c r="E159" s="72"/>
      <c r="F159" s="71">
        <v>2</v>
      </c>
      <c r="G159" s="71"/>
      <c r="H159" s="71"/>
      <c r="I159" s="71"/>
      <c r="J159" s="71"/>
      <c r="K159" s="71"/>
      <c r="L159" s="71"/>
      <c r="M159" s="71"/>
      <c r="N159" s="71">
        <v>1</v>
      </c>
      <c r="O159" s="71"/>
      <c r="P159" s="71"/>
      <c r="Q159" s="71">
        <v>21</v>
      </c>
      <c r="R159" s="71">
        <v>6</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1</v>
      </c>
      <c r="E161" s="72"/>
      <c r="F161" s="71"/>
      <c r="G161" s="71"/>
      <c r="H161" s="71"/>
      <c r="I161" s="71"/>
      <c r="J161" s="71"/>
      <c r="K161" s="71"/>
      <c r="L161" s="71"/>
      <c r="M161" s="71"/>
      <c r="N161" s="71"/>
      <c r="O161" s="71"/>
      <c r="P161" s="71"/>
      <c r="Q161" s="71">
        <v>1</v>
      </c>
      <c r="R161" s="71"/>
      <c r="S161" s="83"/>
    </row>
    <row r="162" spans="1:19" s="59" customFormat="1" ht="15.75" customHeight="1">
      <c r="A162" s="85">
        <v>154</v>
      </c>
      <c r="B162" s="51" t="s">
        <v>306</v>
      </c>
      <c r="C162" s="50">
        <v>124</v>
      </c>
      <c r="D162" s="72">
        <v>111</v>
      </c>
      <c r="E162" s="72">
        <v>1</v>
      </c>
      <c r="F162" s="71">
        <v>21</v>
      </c>
      <c r="G162" s="71"/>
      <c r="H162" s="71"/>
      <c r="I162" s="71"/>
      <c r="J162" s="71"/>
      <c r="K162" s="71"/>
      <c r="L162" s="71"/>
      <c r="M162" s="71">
        <v>1</v>
      </c>
      <c r="N162" s="71">
        <v>2</v>
      </c>
      <c r="O162" s="71">
        <v>3</v>
      </c>
      <c r="P162" s="71"/>
      <c r="Q162" s="71">
        <v>68</v>
      </c>
      <c r="R162" s="71">
        <v>37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20</v>
      </c>
      <c r="E165" s="72"/>
      <c r="F165" s="71">
        <v>1</v>
      </c>
      <c r="G165" s="71"/>
      <c r="H165" s="71"/>
      <c r="I165" s="71"/>
      <c r="J165" s="71"/>
      <c r="K165" s="71"/>
      <c r="L165" s="71"/>
      <c r="M165" s="71"/>
      <c r="N165" s="71">
        <v>1</v>
      </c>
      <c r="O165" s="71"/>
      <c r="P165" s="71"/>
      <c r="Q165" s="71">
        <v>17</v>
      </c>
      <c r="R165" s="71">
        <v>2</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c r="R166" s="71">
        <v>1</v>
      </c>
      <c r="S166" s="83"/>
    </row>
    <row r="167" spans="1:19" s="59" customFormat="1" ht="15.75" customHeight="1">
      <c r="A167" s="85">
        <v>159</v>
      </c>
      <c r="B167" s="51" t="s">
        <v>312</v>
      </c>
      <c r="C167" s="50" t="s">
        <v>313</v>
      </c>
      <c r="D167" s="67">
        <v>1</v>
      </c>
      <c r="E167" s="72"/>
      <c r="F167" s="71"/>
      <c r="G167" s="71"/>
      <c r="H167" s="71"/>
      <c r="I167" s="71"/>
      <c r="J167" s="71"/>
      <c r="K167" s="71"/>
      <c r="L167" s="71"/>
      <c r="M167" s="71"/>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300</v>
      </c>
      <c r="E174" s="72"/>
      <c r="F174" s="71">
        <v>8</v>
      </c>
      <c r="G174" s="71"/>
      <c r="H174" s="71"/>
      <c r="I174" s="71"/>
      <c r="J174" s="71"/>
      <c r="K174" s="71"/>
      <c r="L174" s="71"/>
      <c r="M174" s="71"/>
      <c r="N174" s="71">
        <v>5</v>
      </c>
      <c r="O174" s="71">
        <v>7</v>
      </c>
      <c r="P174" s="71"/>
      <c r="Q174" s="71">
        <v>264</v>
      </c>
      <c r="R174" s="71">
        <v>24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c r="R189" s="71">
        <v>1</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c r="R209" s="71">
        <v>1</v>
      </c>
      <c r="S209" s="83"/>
    </row>
    <row r="210" spans="1:19" s="59" customFormat="1" ht="15.75" customHeight="1">
      <c r="A210" s="85">
        <v>202</v>
      </c>
      <c r="B210" s="51" t="s">
        <v>361</v>
      </c>
      <c r="C210" s="50">
        <v>155</v>
      </c>
      <c r="D210" s="72">
        <v>1</v>
      </c>
      <c r="E210" s="72"/>
      <c r="F210" s="71"/>
      <c r="G210" s="71"/>
      <c r="H210" s="71"/>
      <c r="I210" s="71"/>
      <c r="J210" s="71"/>
      <c r="K210" s="71"/>
      <c r="L210" s="71"/>
      <c r="M210" s="71"/>
      <c r="N210" s="71"/>
      <c r="O210" s="71"/>
      <c r="P210" s="71"/>
      <c r="Q210" s="71"/>
      <c r="R210" s="71">
        <v>1</v>
      </c>
      <c r="S210" s="83"/>
    </row>
    <row r="211" spans="1:19" s="59" customFormat="1" ht="15.75" customHeight="1">
      <c r="A211" s="85">
        <v>203</v>
      </c>
      <c r="B211" s="51" t="s">
        <v>362</v>
      </c>
      <c r="C211" s="50" t="s">
        <v>363</v>
      </c>
      <c r="D211" s="67">
        <v>80</v>
      </c>
      <c r="E211" s="72"/>
      <c r="F211" s="71">
        <v>58</v>
      </c>
      <c r="G211" s="71"/>
      <c r="H211" s="71"/>
      <c r="I211" s="71"/>
      <c r="J211" s="71"/>
      <c r="K211" s="71"/>
      <c r="L211" s="71"/>
      <c r="M211" s="71"/>
      <c r="N211" s="71"/>
      <c r="O211" s="71"/>
      <c r="P211" s="71"/>
      <c r="Q211" s="71">
        <v>2</v>
      </c>
      <c r="R211" s="71">
        <v>78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21</v>
      </c>
      <c r="E213" s="72"/>
      <c r="F213" s="71">
        <v>14</v>
      </c>
      <c r="G213" s="71"/>
      <c r="H213" s="71">
        <v>1</v>
      </c>
      <c r="I213" s="71"/>
      <c r="J213" s="71"/>
      <c r="K213" s="71"/>
      <c r="L213" s="71"/>
      <c r="M213" s="71"/>
      <c r="N213" s="71"/>
      <c r="O213" s="71">
        <v>1</v>
      </c>
      <c r="P213" s="71"/>
      <c r="Q213" s="71">
        <v>3</v>
      </c>
      <c r="R213" s="71">
        <v>17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4</v>
      </c>
      <c r="E220" s="72"/>
      <c r="F220" s="71">
        <v>1</v>
      </c>
      <c r="G220" s="71"/>
      <c r="H220" s="71"/>
      <c r="I220" s="71"/>
      <c r="J220" s="71"/>
      <c r="K220" s="71"/>
      <c r="L220" s="71"/>
      <c r="M220" s="71"/>
      <c r="N220" s="71"/>
      <c r="O220" s="71">
        <v>1</v>
      </c>
      <c r="P220" s="71"/>
      <c r="Q220" s="71">
        <v>2</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4</v>
      </c>
      <c r="E224" s="72"/>
      <c r="F224" s="71">
        <v>2</v>
      </c>
      <c r="G224" s="71"/>
      <c r="H224" s="71">
        <v>2</v>
      </c>
      <c r="I224" s="71"/>
      <c r="J224" s="71"/>
      <c r="K224" s="71"/>
      <c r="L224" s="71"/>
      <c r="M224" s="71"/>
      <c r="N224" s="71"/>
      <c r="O224" s="71">
        <v>1</v>
      </c>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75</v>
      </c>
      <c r="E229" s="72"/>
      <c r="F229" s="71">
        <v>23</v>
      </c>
      <c r="G229" s="71"/>
      <c r="H229" s="71"/>
      <c r="I229" s="71"/>
      <c r="J229" s="71"/>
      <c r="K229" s="71"/>
      <c r="L229" s="71"/>
      <c r="M229" s="71">
        <v>1</v>
      </c>
      <c r="N229" s="71"/>
      <c r="O229" s="71"/>
      <c r="P229" s="71"/>
      <c r="Q229" s="71"/>
      <c r="R229" s="71">
        <v>74</v>
      </c>
      <c r="S229" s="83"/>
    </row>
    <row r="230" spans="1:19" s="59" customFormat="1" ht="15.75" customHeight="1">
      <c r="A230" s="85">
        <v>222</v>
      </c>
      <c r="B230" s="51" t="s">
        <v>387</v>
      </c>
      <c r="C230" s="50" t="s">
        <v>388</v>
      </c>
      <c r="D230" s="72">
        <v>4</v>
      </c>
      <c r="E230" s="72"/>
      <c r="F230" s="71">
        <v>1</v>
      </c>
      <c r="G230" s="71"/>
      <c r="H230" s="71"/>
      <c r="I230" s="71"/>
      <c r="J230" s="71"/>
      <c r="K230" s="71"/>
      <c r="L230" s="71"/>
      <c r="M230" s="71"/>
      <c r="N230" s="71"/>
      <c r="O230" s="71"/>
      <c r="P230" s="71"/>
      <c r="Q230" s="71"/>
      <c r="R230" s="71">
        <v>4</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v>
      </c>
      <c r="E232" s="72"/>
      <c r="F232" s="71">
        <v>1</v>
      </c>
      <c r="G232" s="71"/>
      <c r="H232" s="71"/>
      <c r="I232" s="71"/>
      <c r="J232" s="71"/>
      <c r="K232" s="71"/>
      <c r="L232" s="71"/>
      <c r="M232" s="71"/>
      <c r="N232" s="71"/>
      <c r="O232" s="71"/>
      <c r="P232" s="71"/>
      <c r="Q232" s="71"/>
      <c r="R232" s="71">
        <v>1</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1</v>
      </c>
      <c r="G248" s="71"/>
      <c r="H248" s="71">
        <v>1</v>
      </c>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6</v>
      </c>
      <c r="E253" s="72"/>
      <c r="F253" s="71"/>
      <c r="G253" s="71"/>
      <c r="H253" s="71">
        <v>1</v>
      </c>
      <c r="I253" s="71"/>
      <c r="J253" s="71"/>
      <c r="K253" s="71"/>
      <c r="L253" s="71"/>
      <c r="M253" s="71"/>
      <c r="N253" s="71"/>
      <c r="O253" s="71">
        <v>2</v>
      </c>
      <c r="P253" s="71"/>
      <c r="Q253" s="71">
        <v>2</v>
      </c>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11</v>
      </c>
      <c r="E330" s="72"/>
      <c r="F330" s="71"/>
      <c r="G330" s="71"/>
      <c r="H330" s="71"/>
      <c r="I330" s="71"/>
      <c r="J330" s="71"/>
      <c r="K330" s="71"/>
      <c r="L330" s="71"/>
      <c r="M330" s="71"/>
      <c r="N330" s="71">
        <v>11</v>
      </c>
      <c r="O330" s="71"/>
      <c r="P330" s="71"/>
      <c r="Q330" s="71"/>
      <c r="R330" s="71"/>
      <c r="S330" s="83"/>
    </row>
    <row r="331" spans="1:19" s="59" customFormat="1" ht="15.75" customHeight="1">
      <c r="A331" s="85">
        <v>323</v>
      </c>
      <c r="B331" s="51" t="s">
        <v>557</v>
      </c>
      <c r="C331" s="50">
        <v>173</v>
      </c>
      <c r="D331" s="67">
        <v>100</v>
      </c>
      <c r="E331" s="72"/>
      <c r="F331" s="71">
        <v>14</v>
      </c>
      <c r="G331" s="71"/>
      <c r="H331" s="71">
        <v>8</v>
      </c>
      <c r="I331" s="71"/>
      <c r="J331" s="71"/>
      <c r="K331" s="71"/>
      <c r="L331" s="71"/>
      <c r="M331" s="71"/>
      <c r="N331" s="71"/>
      <c r="O331" s="71">
        <v>5</v>
      </c>
      <c r="P331" s="71"/>
      <c r="Q331" s="71">
        <v>81</v>
      </c>
      <c r="R331" s="71">
        <v>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242</v>
      </c>
      <c r="E333" s="72">
        <v>2</v>
      </c>
      <c r="F333" s="71">
        <v>10</v>
      </c>
      <c r="G333" s="71"/>
      <c r="H333" s="71">
        <v>2</v>
      </c>
      <c r="I333" s="71"/>
      <c r="J333" s="71"/>
      <c r="K333" s="71"/>
      <c r="L333" s="71"/>
      <c r="M333" s="71"/>
      <c r="N333" s="71">
        <v>6</v>
      </c>
      <c r="O333" s="71">
        <v>12</v>
      </c>
      <c r="P333" s="71"/>
      <c r="Q333" s="71">
        <v>204</v>
      </c>
      <c r="R333" s="71">
        <v>18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v>1</v>
      </c>
      <c r="G335" s="71"/>
      <c r="H335" s="71"/>
      <c r="I335" s="71"/>
      <c r="J335" s="71"/>
      <c r="K335" s="71"/>
      <c r="L335" s="71"/>
      <c r="M335" s="71"/>
      <c r="N335" s="71"/>
      <c r="O335" s="71"/>
      <c r="P335" s="71"/>
      <c r="Q335" s="71">
        <v>1</v>
      </c>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v>1</v>
      </c>
      <c r="G339" s="71"/>
      <c r="H339" s="71"/>
      <c r="I339" s="71"/>
      <c r="J339" s="71"/>
      <c r="K339" s="71"/>
      <c r="L339" s="71"/>
      <c r="M339" s="71"/>
      <c r="N339" s="71"/>
      <c r="O339" s="71"/>
      <c r="P339" s="71"/>
      <c r="Q339" s="71"/>
      <c r="R339" s="71">
        <v>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10</v>
      </c>
      <c r="E344" s="72"/>
      <c r="F344" s="71"/>
      <c r="G344" s="71"/>
      <c r="H344" s="71"/>
      <c r="I344" s="71"/>
      <c r="J344" s="71"/>
      <c r="K344" s="71"/>
      <c r="L344" s="71"/>
      <c r="M344" s="71"/>
      <c r="N344" s="71"/>
      <c r="O344" s="71"/>
      <c r="P344" s="71"/>
      <c r="Q344" s="71">
        <v>8</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v>1</v>
      </c>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15</v>
      </c>
      <c r="E352" s="72"/>
      <c r="F352" s="71"/>
      <c r="G352" s="71"/>
      <c r="H352" s="71"/>
      <c r="I352" s="71"/>
      <c r="J352" s="71"/>
      <c r="K352" s="71"/>
      <c r="L352" s="71"/>
      <c r="M352" s="71"/>
      <c r="N352" s="71"/>
      <c r="O352" s="71"/>
      <c r="P352" s="71"/>
      <c r="Q352" s="71">
        <v>15</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51</v>
      </c>
      <c r="E354" s="72">
        <v>1</v>
      </c>
      <c r="F354" s="71">
        <v>39</v>
      </c>
      <c r="G354" s="71"/>
      <c r="H354" s="71"/>
      <c r="I354" s="71"/>
      <c r="J354" s="71"/>
      <c r="K354" s="71"/>
      <c r="L354" s="71"/>
      <c r="M354" s="71"/>
      <c r="N354" s="71"/>
      <c r="O354" s="71">
        <v>2</v>
      </c>
      <c r="P354" s="71"/>
      <c r="Q354" s="71">
        <v>36</v>
      </c>
      <c r="R354" s="71">
        <v>13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6</v>
      </c>
      <c r="E358" s="72"/>
      <c r="F358" s="71">
        <v>1</v>
      </c>
      <c r="G358" s="71"/>
      <c r="H358" s="71"/>
      <c r="I358" s="71"/>
      <c r="J358" s="71"/>
      <c r="K358" s="71"/>
      <c r="L358" s="71"/>
      <c r="M358" s="71"/>
      <c r="N358" s="71">
        <v>1</v>
      </c>
      <c r="O358" s="71"/>
      <c r="P358" s="71"/>
      <c r="Q358" s="71">
        <v>5</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47</v>
      </c>
      <c r="E383" s="72"/>
      <c r="F383" s="71">
        <v>1</v>
      </c>
      <c r="G383" s="71"/>
      <c r="H383" s="71">
        <v>1</v>
      </c>
      <c r="I383" s="71"/>
      <c r="J383" s="71"/>
      <c r="K383" s="71"/>
      <c r="L383" s="71"/>
      <c r="M383" s="71"/>
      <c r="N383" s="71"/>
      <c r="O383" s="71"/>
      <c r="P383" s="71"/>
      <c r="Q383" s="71">
        <v>46</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c r="J412" s="71"/>
      <c r="K412" s="71"/>
      <c r="L412" s="71"/>
      <c r="M412" s="71"/>
      <c r="N412" s="71"/>
      <c r="O412" s="71"/>
      <c r="P412" s="71"/>
      <c r="Q412" s="71"/>
      <c r="R412" s="71">
        <v>2</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5</v>
      </c>
      <c r="E445" s="72"/>
      <c r="F445" s="71">
        <v>1</v>
      </c>
      <c r="G445" s="71"/>
      <c r="H445" s="71"/>
      <c r="I445" s="71"/>
      <c r="J445" s="71"/>
      <c r="K445" s="71"/>
      <c r="L445" s="71"/>
      <c r="M445" s="71">
        <v>1</v>
      </c>
      <c r="N445" s="71"/>
      <c r="O445" s="71"/>
      <c r="P445" s="71"/>
      <c r="Q445" s="71">
        <v>4</v>
      </c>
      <c r="R445" s="71"/>
      <c r="S445" s="83"/>
    </row>
    <row r="446" spans="1:19" s="59" customFormat="1" ht="15.75" customHeight="1">
      <c r="A446" s="85">
        <v>438</v>
      </c>
      <c r="B446" s="51" t="s">
        <v>732</v>
      </c>
      <c r="C446" s="50">
        <v>191</v>
      </c>
      <c r="D446" s="67">
        <v>2</v>
      </c>
      <c r="E446" s="72"/>
      <c r="F446" s="71"/>
      <c r="G446" s="71"/>
      <c r="H446" s="71"/>
      <c r="I446" s="71"/>
      <c r="J446" s="71"/>
      <c r="K446" s="71"/>
      <c r="L446" s="71"/>
      <c r="M446" s="71"/>
      <c r="N446" s="71"/>
      <c r="O446" s="71"/>
      <c r="P446" s="71"/>
      <c r="Q446" s="71">
        <v>1</v>
      </c>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c r="G452" s="71"/>
      <c r="H452" s="71"/>
      <c r="I452" s="71"/>
      <c r="J452" s="71"/>
      <c r="K452" s="71"/>
      <c r="L452" s="71"/>
      <c r="M452" s="71"/>
      <c r="N452" s="71"/>
      <c r="O452" s="71"/>
      <c r="P452" s="71"/>
      <c r="Q452" s="71"/>
      <c r="R452" s="71">
        <v>1</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2</v>
      </c>
      <c r="E455" s="72"/>
      <c r="F455" s="71">
        <v>1</v>
      </c>
      <c r="G455" s="71"/>
      <c r="H455" s="71"/>
      <c r="I455" s="71"/>
      <c r="J455" s="71"/>
      <c r="K455" s="71"/>
      <c r="L455" s="71"/>
      <c r="M455" s="71"/>
      <c r="N455" s="71"/>
      <c r="O455" s="71"/>
      <c r="P455" s="71"/>
      <c r="Q455" s="71">
        <v>1</v>
      </c>
      <c r="R455" s="71">
        <v>1</v>
      </c>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&amp;LB31D6157&amp;C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30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&amp;LB31D6157&amp;C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2024-01-22T12:09:58Z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B31D6157</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