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<sst xmlns="http://schemas.openxmlformats.org/spreadsheetml/2006/main" count="6307" uniqueCount="2376">
  <si>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</si>
  <si>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</si>
  <si>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</si>
  <si>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</si>
  <si>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</si>
  <si>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</si>
  <si>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</si>
  <si>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</si>
  <si>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</si>
  <si>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</si>
  <si>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</si>
  <si>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</si>
  <si>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</si>
  <si>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</si>
  <si>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</si>
  <si>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</si>
  <si>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</si>
  <si>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</si>
  <si>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</si>
  <si>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</si>
  <si>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</si>
  <si>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</si>
  <si>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</si>
  <si>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</si>
  <si>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</si>
  <si>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</si>
  <si>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</si>
  <si>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</si>
  <si>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</si>
  <si>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</si>
  <si>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</si>
  <si>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</si>
  <si>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</si>
  <si>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</si>
  <si>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</si>
  <si>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</si>
  <si>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</si>
  <si>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</si>
  <si>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</si>
  <si>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</si>
  <si>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</si>
  <si>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</si>
  <si>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</si>
  <si>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</si>
  <si>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</si>
  <si>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</si>
  <si>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</si>
  <si>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</si>
  <si>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</si>
  <si>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</si>
  <si>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</si>
  <si>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</si>
  <si>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</si>
  <si>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</si>
  <si>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</si>
  <si>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</si>
  <si>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</si>
  <si>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</si>
  <si>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</si>
  <si>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</si>
  <si>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</si>
  <si>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</si>
  <si>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</si>
  <si>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</si>
  <si>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</si>
  <si>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</si>
  <si>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</si>
  <si>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</si>
  <si>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</si>
  <si>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</si>
  <si>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</si>
  <si>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</si>
  <si>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</si>
  <si>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</si>
  <si>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</si>
  <si>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</si>
  <si>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</si>
  <si>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</si>
  <si>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</si>
  <si>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</si>
  <si>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</si>
  <si>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</si>
  <si>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</si>
  <si>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</si>
  <si>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</si>
  <si>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</si>
  <si>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</si>
  <si>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</si>
  <si>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</si>
  <si>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</si>
  <si>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</si>
  <si>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</si>
  <si>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</si>
  <si>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</si>
  <si>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</si>
  <si>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</si>
  <si>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</si>
  <si>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</si>
  <si>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</si>
  <si>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</si>
  <si>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</si>
  <si>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</si>
  <si>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</si>
  <si>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</si>
  <si>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</si>
  <si>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</si>
  <si>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</si>
  <si>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</si>
  <si>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</si>
  <si>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</si>
  <si>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</si>
  <si>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</si>
  <si>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</si>
  <si>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</si>
  <si>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</si>
  <si>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</si>
  <si>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</si>
  <si>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</si>
  <si>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</si>
  <si>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</si>
  <si>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</si>
  <si>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</si>
  <si>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</si>
  <si>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</si>
  <si>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</si>
  <si>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</si>
  <si>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</si>
  <si>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</si>
  <si>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</si>
  <si>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</si>
  <si>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</si>
  <si>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</si>
  <si>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</si>
  <si>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</si>
  <si>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</si>
  <si>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</si>
  <si>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</si>
  <si>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</si>
  <si>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</si>
  <si>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</si>
  <si>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</si>
  <si>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</si>
  <si>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</si>
  <si>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</si>
  <si>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</si>
  <si>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</si>
  <si>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</si>
  <si>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</si>
  <si>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</si>
  <si>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</si>
  <si>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</si>
  <si>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</si>
  <si>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</si>
  <si>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</si>
  <si>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</si>
  <si>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</si>
  <si>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</si>
  <si>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</si>
  <si>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</si>
  <si>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</si>
  <si>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</si>
  <si>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</si>
  <si>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</si>
  <si>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</si>
  <si>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</si>
  <si>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</si>
  <si>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</si>
  <si>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</si>
  <si>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</si>
  <si>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</si>
  <si>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</si>
  <si>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</si>
  <si>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</si>
  <si>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</si>
  <si>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</si>
  <si>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</si>
  <si>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</si>
  <si>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</si>
  <si>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</si>
  <si>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</si>
  <si>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</si>
  <si>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</si>
  <si>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</si>
  <si>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</si>
  <si>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</si>
  <si>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</si>
  <si>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</si>
  <si>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</si>
  <si>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</si>
  <si>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</si>
  <si>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</si>
  <si>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</si>
  <si>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</si>
  <si>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</si>
  <si>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</si>
  <si>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</si>
  <si>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</si>
  <si>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</si>
  <si>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</si>
  <si>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</si>
  <si>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</si>
  <si>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</si>
  <si>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</si>
  <si>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</si>
  <si>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</si>
  <si>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</si>
  <si>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</si>
  <si>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</si>
  <si>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</si>
  <si>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</si>
  <si>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</si>
  <si>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</si>
  <si>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</si>
  <si>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</si>
  <si>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</si>
  <si>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</si>
  <si>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</si>
  <si>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</si>
  <si>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</si>
  <si>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</si>
  <si>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</si>
  <si>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</si>
  <si>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</si>
  <si>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</si>
  <si>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</si>
  <si>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</si>
  <si>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</si>
  <si>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</si>
  <si>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</si>
  <si>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</si>
  <si>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</si>
  <si>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</si>
  <si>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</si>
  <si>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</si>
  <si>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</si>
  <si>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</si>
  <si>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</si>
  <si>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</si>
  <si>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</si>
  <si>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</si>
  <si>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</si>
  <si>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</si>
  <si>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</si>
  <si>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</si>
  <si>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</si>
  <si>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</si>
  <si>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</si>
  <si>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</si>
  <si>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</si>
  <si>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</si>
  <si>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</si>
  <si>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</si>
  <si>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</si>
  <si>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</si>
  <si>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</si>
  <si>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</si>
  <si>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</si>
  <si>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</si>
  <si>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</si>
  <si>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</si>
  <si>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</si>
  <si>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</si>
  <si>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</si>
  <si>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</si>
  <si>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</si>
  <si>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</si>
  <si>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</si>
  <si>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</si>
  <si>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</si>
  <si>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</si>
  <si>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</si>
  <si>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</si>
  <si>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</si>
  <si>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</si>
  <si>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</si>
  <si>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</si>
  <si>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</si>
  <si>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</si>
  <si>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</si>
  <si>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</si>
  <si>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</si>
  <si>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</si>
  <si>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</si>
  <si>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</si>
  <si>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</si>
  <si>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</si>
  <si>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</si>
  <si>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</si>
  <si>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</si>
  <si>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</si>
  <si>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</si>
  <si>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</si>
  <si>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</si>
  <si>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</si>
  <si>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</si>
  <si>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</si>
  <si>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</si>
  <si>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</si>
  <si>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</si>
  <si>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</si>
  <si>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</si>
  <si>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</si>
  <si>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</si>
  <si>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</si>
  <si>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</si>
  <si>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</si>
  <si>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</si>
  <si>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</si>
  <si>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</si>
  <si>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</si>
  <si>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</si>
  <si>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</si>
  <si>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</si>
  <si>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</si>
  <si>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</si>
  <si>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</si>
  <si>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</si>
  <si>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</si>
  <si>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</si>
  <si>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</si>
  <si>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</si>
  <si>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</si>
  <si>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</si>
  <si>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</si>
  <si>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</si>
  <si>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</si>
  <si>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</si>
  <si>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</si>
  <si>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</si>
  <si>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</si>
  <si>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</si>
  <si>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</si>
  <si>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</si>
  <si>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</si>
  <si>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</si>
  <si>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</si>
  <si>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</si>
  <si>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</si>
  <si>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</si>
  <si>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</si>
  <si>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</si>
  <si>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</si>
  <si>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</si>
  <si>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</si>
  <si>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</si>
  <si>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</si>
  <si>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</si>
  <si>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</si>
  <si>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</si>
  <si>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</si>
  <si>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</si>
  <si>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</si>
  <si>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</si>
  <si>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</si>
  <si>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</si>
  <si>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</si>
  <si>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</si>
  <si>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</si>
  <si>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</si>
  <si>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</si>
  <si>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</si>
  <si>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</si>
  <si>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</si>
  <si>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</si>
  <si>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</si>
  <si>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</si>
  <si>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</si>
  <si>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</si>
  <si>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</si>
  <si>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</si>
  <si>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</si>
  <si>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</si>
  <si>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</si>
  <si>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</si>
  <si>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</si>
  <si>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</si>
  <si>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</si>
  <si>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</si>
  <si>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</si>
  <si>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</si>
  <si>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</si>
  <si>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</si>
  <si>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</si>
  <si>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</si>
  <si>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</si>
  <si>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</si>
  <si>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</si>
  <si>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</si>
  <si>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</si>
  <si>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</si>
  <si>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</si>
  <si>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</si>
  <si>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</si>
  <si>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</si>
  <si>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</si>
  <si>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</si>
  <si>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</si>
  <si>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</si>
  <si>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</si>
  <si>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</si>
  <si>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</si>
  <si>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</si>
  <si>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</si>
  <si>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</si>
  <si>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</si>
  <si>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</si>
  <si>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</si>
  <si>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</si>
  <si>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</si>
  <si>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</si>
  <si>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</si>
  <si>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</si>
  <si>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</si>
  <si>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</si>
  <si>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</si>
  <si>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</si>
  <si>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</si>
  <si>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</si>
  <si>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</si>
  <si>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</si>
  <si>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</si>
  <si>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</si>
  <si>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</si>
  <si>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</si>
  <si>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</si>
  <si>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</si>
  <si>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</si>
  <si>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</si>
  <si>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</si>
  <si>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</si>
  <si>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</si>
  <si>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</si>
  <si>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</si>
  <si>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</si>
  <si>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</si>
  <si>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</si>
  <si>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</si>
  <si>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</si>
  <si>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</si>
  <si>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</si>
  <si>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</si>
  <si>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</si>
  <si>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</si>
  <si>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</si>
  <si>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</si>
  <si>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</si>
  <si>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</si>
  <si>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</si>
  <si>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</si>
  <si>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</si>
  <si>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</si>
  <si>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</si>
  <si>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</si>
  <si>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</si>
  <si>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</si>
  <si>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</si>
  <si>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</si>
  <si>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</si>
  <si>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</si>
  <si>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</si>
  <si>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</si>
  <si>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</si>
  <si>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</si>
  <si>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</si>
  <si>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</si>
  <si>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</si>
  <si>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</si>
  <si>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</si>
  <si>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</si>
  <si>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</si>
  <si>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</si>
  <si>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</si>
  <si>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</si>
  <si>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</si>
  <si>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</si>
  <si>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</si>
  <si>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</si>
  <si>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</si>
  <si>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</si>
  <si>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</si>
  <si>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</si>
  <si>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</si>
  <si>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</si>
  <si>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</si>
  <si>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</si>
  <si>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</si>
  <si>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</si>
  <si>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</si>
  <si>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</si>
  <si>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</si>
  <si>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</si>
  <si>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</si>
  <si>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</si>
  <si>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</si>
  <si>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</si>
  <si>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</si>
  <si>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</si>
  <si>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</si>
  <si>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</si>
  <si>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</si>
  <si>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</si>
  <si>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</si>
  <si>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</si>
  <si>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</si>
  <si>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</si>
  <si>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</si>
  <si>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</si>
  <si>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</si>
  <si>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</si>
  <si>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</si>
  <si>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</si>
  <si>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</si>
  <si>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</si>
  <si>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</si>
  <si>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</si>
  <si>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</si>
  <si>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</si>
  <si>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</si>
  <si>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</si>
  <si>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</si>
  <si>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</si>
  <si>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</si>
  <si>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</si>
  <si>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</si>
  <si>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</si>
  <si>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</si>
  <si>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</si>
  <si>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</si>
  <si>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</si>
  <si>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</si>
  <si>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</si>
  <si>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</si>
  <si>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</si>
  <si>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</si>
  <si>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</si>
  <si>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</si>
  <si>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</si>
  <si>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</si>
  <si>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</si>
  <si>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</si>
  <si>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</si>
  <si>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</si>
  <si>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</si>
  <si>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</si>
  <si>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</si>
  <si>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</si>
  <si>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</si>
  <si>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</si>
  <si>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</si>
  <si>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</si>
  <si>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</si>
  <si>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</si>
  <si>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</si>
  <si>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</si>
  <si>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</si>
  <si>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</si>
  <si>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</si>
  <si>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</si>
  <si>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</si>
  <si>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</si>
  <si>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</si>
  <si>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</si>
  <si>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</si>
  <si>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</si>
  <si>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</si>
  <si>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</si>
  <si>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</si>
  <si>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</si>
  <si>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</si>
  <si>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</si>
  <si>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</si>
  <si>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</si>
  <si>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</si>
  <si>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</si>
  <si>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</si>
  <si>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</si>
  <si>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</si>
  <si>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</si>
  <si>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</si>
  <si>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</si>
  <si>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</si>
  <si>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</si>
  <si>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</si>
  <si>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</si>
  <si>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</si>
  <si>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</si>
  <si>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</si>
  <si>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</si>
  <si>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</si>
  <si>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</si>
  <si>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</si>
  <si>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</si>
  <si>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</si>
  <si>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</si>
  <si>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</si>
  <si>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</si>
  <si>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</si>
  <si>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</si>
  <si>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</si>
  <si>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</si>
  <si>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</si>
  <si>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</si>
  <si>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</si>
  <si>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</si>
  <si>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</si>
  <si>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</si>
  <si>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</si>
  <si>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</si>
  <si>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</si>
  <si>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</si>
  <si>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</si>
  <si>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</si>
  <si>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</si>
  <si>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</si>
  <si>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</si>
  <si>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</si>
  <si>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</si>
  <si>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</si>
  <si>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</si>
  <si>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</si>
  <si>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</si>
  <si>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</si>
  <si>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</si>
  <si>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</si>
  <si>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</si>
  <si>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</si>
  <si>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</si>
  <si>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</si>
  <si>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</si>
  <si>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</si>
  <si>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</si>
  <si>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</si>
  <si>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</si>
  <si>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</si>
  <si>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</si>
  <si>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</si>
  <si>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</si>
  <si>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</si>
  <si>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</si>
  <si>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</si>
  <si>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</si>
  <si>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</si>
  <si>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</si>
  <si>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</si>
  <si>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</si>
  <si>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</si>
  <si>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</si>
  <si>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</si>
  <si>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</si>
  <si>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</si>
  <si>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</si>
  <si>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</si>
  <si>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</si>
  <si>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</si>
  <si>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</si>
  <si>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</si>
  <si>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</si>
  <si>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</si>
  <si>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</si>
  <si>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</si>
  <si>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</si>
  <si>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</si>
  <si>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</si>
  <si>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</si>
  <si>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</si>
  <si>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</si>
  <si>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</si>
  <si>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</si>
  <si>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</si>
  <si>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</si>
  <si>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</si>
  <si>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</si>
  <si>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</si>
  <si>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</si>
  <si>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</si>
  <si>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</si>
  <si>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</si>
  <si>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</si>
  <si>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</si>
  <si>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</si>
  <si>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</si>
  <si>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</si>
  <si>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</si>
  <si>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</si>
  <si>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</si>
  <si>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</si>
  <si>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</si>
  <si>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</si>
  <si>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</si>
  <si>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</si>
  <si>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</si>
  <si>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</si>
  <si>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</si>
  <si>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</si>
  <si>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</si>
  <si>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</si>
  <si>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</si>
  <si>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</si>
  <si>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</si>
  <si>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</si>
  <si>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</si>
  <si>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</si>
  <si>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</si>
  <si>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</si>
  <si>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</si>
  <si>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</si>
  <si>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</si>
  <si>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</si>
  <si>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</si>
  <si>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</si>
  <si>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</si>
  <si>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</si>
  <si>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</si>
  <si>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</si>
  <si>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</si>
  <si>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</si>
  <si>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</si>
  <si>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</si>
  <si>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</si>
  <si>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</si>
  <si>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</si>
  <si>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</si>
  <si>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</si>
  <si>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</si>
  <si>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</si>
  <si>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</si>
  <si>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</si>
  <si>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</si>
  <si>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</si>
  <si>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</si>
  <si>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</si>
  <si>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</si>
  <si>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</si>
  <si>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</si>
  <si>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</si>
  <si>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</si>
  <si>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</si>
  <si>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</si>
  <si>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</si>
  <si>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</si>
  <si>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</si>
  <si>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</si>
  <si>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</si>
  <si>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</si>
  <si>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</si>
  <si>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</si>
  <si>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</si>
  <si>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</si>
  <si>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</si>
  <si>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</si>
  <si>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</si>
  <si>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</si>
  <si>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</si>
  <si>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</si>
  <si>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</si>
  <si>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</si>
  <si>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</si>
  <si>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</si>
  <si>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</si>
  <si>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</si>
  <si>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</si>
  <si>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</si>
  <si>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</si>
  <si>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</si>
  <si>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</si>
  <si>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</si>
  <si>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</si>
  <si>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</si>
  <si>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</si>
  <si>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</si>
  <si>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</si>
  <si>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</si>
  <si>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</si>
  <si>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</si>
  <si>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</si>
  <si>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</si>
  <si>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</si>
  <si>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</si>
  <si>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</si>
  <si>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</si>
  <si>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</si>
  <si>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</si>
  <si>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</si>
  <si>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</si>
  <si>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</si>
  <si>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</si>
  <si>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</si>
  <si>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</si>
  <si>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</si>
  <si>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</si>
  <si>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</si>
  <si>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</si>
  <si>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</si>
  <si>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</si>
  <si>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</si>
  <si>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</si>
  <si>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</si>
  <si>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</si>
  <si>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</si>
  <si>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</si>
  <si>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</si>
  <si>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</si>
  <si>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</si>
  <si>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</si>
  <si>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</si>
  <si>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</si>
  <si>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</si>
  <si>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</si>
  <si>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</si>
  <si>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</si>
  <si>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</si>
  <si>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</si>
  <si>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</si>
  <si>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</si>
  <si>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</si>
  <si>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</si>
  <si>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</si>
  <si>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</si>
  <si>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</si>
  <si>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</si>
  <si>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</si>
  <si>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</si>
  <si>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</si>
  <si>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</si>
  <si>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</si>
  <si>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</si>
  <si>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</si>
  <si>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</si>
  <si>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</si>
  <si>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</si>
  <si>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</si>
  <si>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</si>
  <si>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</si>
  <si>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</si>
  <si>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</si>
  <si>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</si>
  <si>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</si>
  <si>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</si>
  <si>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</si>
  <si>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</si>
  <si>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</si>
  <si>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</si>
  <si>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</si>
  <si>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</si>
  <si>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</si>
  <si>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</si>
  <si>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</si>
  <si>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</si>
  <si>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</si>
  <si>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</si>
  <si>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</si>
  <si>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</si>
  <si>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</si>
  <si>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</si>
  <si>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</si>
  <si>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</si>
  <si>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</si>
  <si>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</si>
  <si>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</si>
  <si>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</si>
  <si>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</si>
  <si>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</si>
  <si>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</si>
  <si>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</si>
  <si>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</si>
  <si>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</si>
  <si>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</si>
  <si>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</si>
  <si>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</si>
  <si>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</si>
  <si>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</si>
  <si>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</si>
  <si>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</si>
  <si>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</si>
  <si>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</si>
  <si>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</si>
  <si>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</si>
  <si>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</si>
  <si>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</si>
  <si>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</si>
  <si>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</si>
  <si>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</si>
  <si>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</si>
  <si>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</si>
  <si>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</si>
  <si>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</si>
  <si>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</si>
  <si>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</si>
  <si>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</si>
  <si>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</si>
  <si>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</si>
  <si>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</si>
  <si>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</si>
  <si>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</si>
  <si>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</si>
  <si>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</si>
  <si>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</si>
  <si>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</si>
  <si>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</si>
  <si>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</si>
  <si>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</si>
  <si>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</si>
  <si>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</si>
  <si>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</si>
  <si>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</si>
  <si>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</si>
  <si>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</si>
  <si>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</si>
  <si>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</si>
  <si>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</si>
  <si>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</si>
  <si>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</si>
  <si>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</si>
  <si>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</si>
  <si>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</si>
  <si>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</si>
  <si>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</si>
  <si>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</si>
  <si>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</si>
  <si>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</si>
  <si>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</si>
  <si>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</si>
  <si>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</si>
  <si>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</si>
  <si>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</si>
  <si>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</si>
  <si>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</si>
  <si>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</si>
  <si>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</si>
  <si>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</si>
  <si>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</si>
  <si>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</si>
  <si>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</si>
  <si>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</si>
  <si>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</si>
  <si>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</si>
  <si>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</si>
  <si>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</si>
  <si>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</si>
  <si>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</si>
  <si>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</si>
  <si>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</si>
  <si>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</si>
  <si>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</si>
  <si>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</si>
  <si>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</si>
  <si>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</si>
  <si>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</si>
  <si>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</si>
  <si>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</si>
  <si>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</si>
  <si>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</si>
  <si>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</si>
  <si>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</si>
  <si>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</si>
  <si>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</si>
  <si>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</si>
  <si>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</si>
  <si>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</si>
  <si>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</si>
  <si>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</si>
  <si>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</si>
  <si>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</si>
  <si>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</si>
  <si>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</si>
  <si>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</si>
  <si>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</si>
  <si>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</si>
  <si>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</si>
  <si>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</si>
  <si>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</si>
  <si>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</si>
  <si>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</si>
  <si>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</si>
  <si>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</si>
  <si>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</si>
  <si>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</si>
  <si>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</si>
  <si>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</si>
  <si>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</si>
  <si>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</si>
  <si>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</si>
  <si>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</si>
  <si>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</si>
  <si>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</si>
  <si>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</si>
  <si>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</si>
  <si>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</si>
  <si>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</si>
  <si>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</si>
  <si>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</si>
  <si>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</si>
  <si>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</si>
  <si>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</si>
  <si>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</si>
  <si>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</si>
  <si>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</si>
  <si>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</si>
  <si>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</si>
  <si>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</si>
  <si>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</si>
  <si>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</si>
  <si>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</si>
  <si>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</si>
  <si>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</si>
  <si>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</si>
  <si>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</si>
  <si>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</si>
  <si>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</si>
  <si>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</si>
  <si>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</si>
  <si>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</si>
  <si>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</si>
  <si>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</si>
  <si>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</si>
  <si>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</si>
  <si>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</si>
  <si>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</si>
  <si>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</si>
  <si>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</si>
  <si>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</si>
  <si>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</si>
  <si>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</si>
  <si>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</si>
  <si>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</si>
  <si>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</si>
  <si>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</si>
  <si>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</si>
  <si>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</si>
  <si>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</si>
  <si>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</si>
  <si>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</si>
  <si>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</si>
  <si>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</si>
  <si>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</si>
  <si>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</si>
  <si>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</si>
  <si>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</si>
  <si>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</si>
  <si>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</si>
  <si>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</si>
  <si>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</si>
  <si>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</si>
  <si>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</si>
  <si>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</si>
  <si>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</si>
  <si>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</si>
  <si>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</si>
  <si>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</si>
  <si>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</si>
  <si>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</si>
  <si>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</si>
  <si>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</si>
  <si>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</si>
  <si>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</si>
  <si>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</si>
  <si>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</si>
  <si>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</si>
  <si>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</si>
  <si>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</si>
  <si>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</si>
  <si>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</si>
  <si>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</si>
  <si>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</si>
  <si>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</si>
  <si>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</si>
  <si>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</si>
  <si>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</si>
  <si>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</si>
  <si>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</si>
  <si>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</si>
  <si>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</si>
  <si>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</si>
  <si>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</si>
  <si>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</si>
  <si>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</si>
  <si>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</si>
  <si>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</si>
  <si>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</si>
  <si>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</si>
  <si>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</si>
  <si>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</si>
  <si>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</si>
  <si>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</si>
  <si>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</si>
  <si>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</si>
  <si>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</si>
  <si>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</si>
  <si>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</si>
  <si>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</si>
  <si>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</si>
  <si>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</si>
  <si>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</si>
  <si>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</si>
  <si>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</si>
  <si>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</si>
  <si>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</si>
  <si>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</si>
  <si>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</si>
  <si>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</si>
  <si>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</si>
  <si>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</si>
  <si>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</si>
  <si>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</si>
  <si>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</si>
  <si>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</si>
  <si>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</si>
  <si>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</si>
  <si>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</si>
  <si>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</si>
  <si>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</si>
  <si>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</si>
  <si>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</si>
  <si>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</si>
  <si>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</si>
  <si>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</si>
  <si>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</si>
  <si>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</si>
  <si>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</si>
  <si>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</si>
  <si>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</si>
  <si>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</si>
  <si>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</si>
  <si>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</si>
  <si>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</si>
  <si>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</si>
  <si>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</si>
  <si>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</si>
  <si>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</si>
  <si>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</si>
  <si>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</si>
  <si>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</si>
  <si>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</si>
  <si>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</si>
  <si>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</si>
  <si>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</si>
  <si>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</si>
  <si>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</si>
  <si>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</si>
  <si>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</si>
  <si>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</si>
  <si>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</si>
  <si>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</si>
  <si>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</si>
  <si>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</si>
  <si>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</si>
  <si>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</si>
  <si>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</si>
  <si>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</si>
  <si>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</si>
  <si>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</si>
  <si>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</si>
  <si>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</si>
  <si>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</si>
  <si>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</si>
  <si>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</si>
  <si>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</si>
  <si>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</si>
  <si>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</si>
  <si>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</si>
  <si>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</si>
  <si>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</si>
  <si>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</si>
  <si>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</si>
  <si>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</si>
  <si>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</si>
  <si>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</si>
  <si>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</si>
  <si>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</si>
  <si>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</si>
  <si>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</si>
  <si>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</si>
  <si>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</si>
  <si>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</si>
  <si>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</si>
  <si>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</si>
  <si>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</si>
  <si>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</si>
  <si>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</si>
  <si>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</si>
  <si>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</si>
  <si>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</si>
  <si>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</si>
  <si>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</si>
  <si>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</si>
  <si>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</si>
  <si>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</si>
  <si>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</si>
  <si>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</si>
  <si>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</si>
  <si>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</si>
  <si>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</si>
  <si>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</si>
  <si>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</si>
  <si>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</si>
  <si>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</si>
  <si>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</si>
  <si>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</si>
  <si>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</si>
  <si>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</si>
  <si>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</si>
  <si>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</si>
  <si>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</si>
  <si>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</si>
  <si>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</si>
  <si>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</si>
  <si>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</si>
  <si>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</si>
  <si>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</si>
  <si>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</si>
  <si>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</si>
  <si>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</si>
  <si>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</si>
  <si>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</si>
  <si>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</si>
  <si>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</si>
  <si>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</si>
  <si>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</si>
  <si>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</si>
  <si>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</si>
  <si>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</si>
  <si>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</si>
  <si>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</si>
  <si>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</si>
  <si>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</si>
  <si>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</si>
  <si>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</si>
  <si>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</si>
  <si>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</si>
  <si>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</si>
  <si>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</si>
  <si>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</si>
  <si>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</si>
  <si>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</si>
  <si>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</si>
  <si>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</si>
  <si>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</si>
  <si>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</si>
  <si>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</si>
  <si>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</si>
  <si>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</si>
  <si>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</si>
  <si>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</si>
  <si>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</si>
  <si>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</si>
  <si>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</si>
  <si>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</si>
  <si>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</si>
  <si>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</si>
  <si>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</si>
  <si>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</si>
  <si>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</si>
  <si>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</si>
  <si>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</si>
  <si>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</si>
  <si>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</si>
  <si>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</si>
  <si>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</si>
  <si>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</si>
  <si>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</si>
  <si>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</si>
  <si>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</si>
  <si>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</si>
  <si>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</si>
  <si>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</si>
  <si>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</si>
  <si>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</si>
  <si>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</si>
  <si>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</si>
  <si>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</si>
  <si>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</si>
  <si>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</si>
  <si>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</si>
  <si>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</si>
  <si>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</si>
  <si>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</si>
  <si>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</si>
  <si>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</si>
  <si>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</si>
  <si>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</si>
  <si>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</si>
  <si>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</si>
  <si>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</si>
  <si>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</si>
  <si>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</si>
  <si>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</si>
  <si>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</si>
  <si>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</si>
  <si>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</si>
  <si>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</si>
  <si>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</si>
  <si>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</si>
  <si>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</si>
  <si>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</si>
  <si>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</si>
  <si>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</si>
  <si>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</si>
  <si>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</si>
  <si>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</si>
  <si>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</si>
  <si>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</si>
  <si>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</si>
  <si>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</si>
  <si>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</si>
  <si>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</si>
  <si>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</si>
  <si>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</si>
  <si>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</si>
  <si>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</si>
  <si>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</si>
  <si>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</si>
  <si>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</si>
  <si>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</si>
  <si>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</si>
  <si>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</si>
  <si>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</si>
  <si>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</si>
  <si>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</si>
  <si>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</si>
  <si>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</si>
  <si>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</si>
  <si>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</si>
  <si>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</si>
  <si>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</si>
  <si>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</si>
  <si>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</si>
  <si>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</si>
  <si>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</si>
  <si>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</si>
  <si>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</si>
  <si>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</si>
  <si>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</si>
  <si>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</si>
  <si>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</si>
  <si>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</si>
  <si>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</si>
  <si>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</si>
  <si>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</si>
  <si>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</si>
  <si>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</si>
  <si>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</si>
  <si>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</si>
  <si>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</si>
  <si>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</si>
  <si>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</si>
  <si>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</si>
  <si>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</si>
  <si>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</si>
  <si>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</si>
  <si>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</si>
  <si>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</si>
  <si>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</si>
  <si>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</si>
  <si>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</si>
  <si>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</si>
  <si>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</si>
  <si>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</si>
  <si>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</si>
  <si>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</si>
  <si>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</si>
  <si>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</si>
  <si>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</si>
  <si>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</si>
  <si>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</si>
  <si>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</si>
  <si>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</si>
  <si>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</si>
  <si>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</si>
  <si>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</si>
  <si>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</si>
  <si>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</si>
  <si>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</si>
  <si>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</si>
  <si>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</si>
  <si>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</si>
  <si>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</si>
  <si>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</si>
  <si>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</si>
  <si>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</si>
  <si>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</si>
  <si>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</si>
  <si>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</si>
  <si>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</si>
  <si>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</si>
  <si>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</si>
  <si>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</si>
  <si>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</si>
  <si>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</si>
  <si>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</si>
  <si>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</si>
  <si>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</si>
  <si>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</si>
  <si>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</si>
  <si>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</si>
  <si>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</si>
  <si>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</si>
  <si>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</si>
  <si>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</si>
  <si>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</si>
  <si>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</si>
  <si>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</si>
  <si>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</si>
  <si>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</si>
  <si>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</si>
  <si>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</si>
  <si>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</si>
  <si>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</si>
  <si>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</si>
  <si>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</si>
  <si>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</si>
  <si>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</si>
  <si>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</si>
  <si>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</si>
  <si>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</si>
  <si>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</si>
  <si>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</si>
  <si>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</si>
  <si>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</si>
  <si>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</si>
  <si>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</si>
  <si>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</si>
  <si>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</si>
  <si>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</si>
  <si>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</si>
  <si>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</si>
  <si>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</si>
  <si>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</si>
  <si>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</si>
  <si>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</si>
  <si>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</si>
  <si>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</si>
  <si>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</si>
  <si>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</si>
  <si>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</si>
  <si>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</si>
  <si>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</si>
  <si>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</si>
  <si>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</si>
  <si>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</si>
  <si>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</si>
  <si>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</si>
  <si>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</si>
  <si>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</si>
  <si>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</si>
  <si>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</si>
  <si>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</si>
  <si>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</si>
  <si>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</si>
  <si>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</si>
  <si>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</si>
  <si>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</si>
  <si>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</si>
  <si>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</si>
  <si>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</si>
  <si>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</si>
  <si>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</si>
  <si>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</si>
  <si>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</si>
  <si>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</si>
  <si>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</si>
  <si>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</si>
  <si>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</si>
  <si>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</si>
  <si>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</si>
  <si>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</si>
  <si>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</si>
  <si>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</si>
  <si>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</si>
  <si>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</si>
  <si>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</si>
  <si>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</si>
  <si>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</si>
  <si>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</si>
  <si>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</si>
  <si>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</si>
  <si>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</si>
  <si>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</si>
  <si>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</si>
  <si>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</si>
  <si>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</si>
  <si>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</si>
  <si>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</si>
  <si>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</si>
  <si>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</si>
  <si>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</si>
  <si>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</si>
  <si>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</si>
  <si>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</si>
  <si>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</si>
  <si>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</si>
  <si>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</si>
  <si>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</si>
  <si>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</si>
  <si>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</si>
  <si>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</si>
  <si>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</si>
  <si>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</si>
  <si>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</si>
  <si>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</si>
  <si>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</si>
  <si>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</si>
  <si>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</si>
  <si>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</si>
  <si>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</si>
  <si>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</si>
  <si>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</si>
  <si>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</si>
  <si>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</si>
  <si>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</si>
  <si>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</si>
  <si>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</si>
  <si>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</si>
  <si>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</si>
  <si>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</si>
  <si>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</si>
  <si>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</si>
  <si>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</si>
  <si>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</si>
  <si>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</si>
  <si>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</si>
  <si>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</si>
  <si>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</si>
  <si>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</si>
  <si>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</si>
  <si>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</si>
  <si>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</si>
  <si>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</si>
  <si>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</si>
  <si>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</si>
  <si>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</si>
  <si>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</si>
  <si>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</si>
  <si>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</si>
  <si>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</si>
  <si>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</si>
  <si>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</si>
  <si>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</si>
  <si>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</si>
  <si>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</si>
  <si>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</si>
  <si>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</si>
  <si>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</si>
  <si>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</si>
  <si>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</si>
  <si>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</si>
  <si>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</si>
  <si>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</si>
  <si>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</si>
  <si>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</si>
  <si>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</si>
  <si>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</si>
  <si>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</si>
  <si>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</si>
  <si>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</si>
  <si>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</si>
  <si>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</si>
  <si>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</si>
  <si>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</si>
  <si>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</si>
  <si>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</si>
  <si>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</si>
  <si>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</si>
  <si>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</si>
  <si>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</si>
  <si>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</si>
  <si>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</si>
  <si>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</si>
  <si>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</si>
  <si>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</si>
  <si>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</si>
  <si>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</si>
  <si>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</si>
  <si>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</si>
  <si>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</si>
  <si>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</si>
  <si>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</si>
  <si>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</si>
  <si>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</si>
  <si>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</si>
  <si>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</si>
  <si>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</si>
  <si>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</si>
  <si>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</si>
  <si>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</si>
  <si>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</si>
  <si>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</si>
  <si>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</si>
  <si>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</si>
  <si>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</si>
  <si>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</si>
  <si>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</si>
  <si>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</si>
  <si>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</si>
  <si>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</si>
  <si>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</si>
  <si>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</si>
  <si>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</si>
  <si>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</si>
  <si>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</si>
  <si>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</si>
  <si>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</si>
  <si>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</si>
  <si>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</si>
  <si>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</si>
  <si>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</si>
  <si>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</si>
  <si>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</si>
  <si>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</si>
  <si>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</si>
  <si>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</si>
  <si>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</si>
  <si>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</si>
  <si>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</si>
  <si>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</si>
  <si>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</si>
  <si>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</si>
  <si>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</si>
  <si>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</si>
  <si>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</si>
  <si>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</si>
  <si>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</si>
  <si>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</si>
  <si>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</si>
  <si>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</si>
  <si>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</si>
  <si>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</si>
  <si>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</si>
  <si>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</si>
  <si>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</si>
  <si>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</si>
  <si>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</si>
  <si>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</si>
  <si>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</si>
  <si>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</si>
  <si>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</si>
  <si>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</si>
  <si>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</si>
  <si>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</si>
  <si>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</si>
  <si>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</si>
  <si>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</si>
  <si>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</si>
  <si>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</si>
  <si>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</si>
  <si>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</si>
  <si>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</si>
  <si>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</si>
  <si>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</si>
  <si>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</si>
  <si>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</si>
  <si>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</si>
  <si>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</si>
  <si>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</si>
  <si>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</si>
  <si>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</si>
  <si>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</si>
  <si>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</si>
  <si>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</si>
  <si>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</si>
  <si>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</si>
  <si>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</si>
  <si>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</si>
  <si>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</si>
  <si>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</si>
  <si>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</si>
  <si>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</si>
  <si>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</si>
  <si>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</si>
  <si>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</si>
  <si>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</si>
  <si>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</si>
  <si>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</si>
  <si>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</si>
  <si>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</si>
  <si>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</si>
  <si>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</si>
  <si>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</si>
  <si>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</si>
  <si>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</si>
  <si>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</si>
  <si>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</si>
  <si>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</si>
  <si>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</si>
  <si>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</si>
  <si>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</si>
  <si>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</si>
  <si>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</si>
  <si>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</si>
  <si>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</si>
  <si>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</si>
  <si>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</si>
  <si>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</si>
  <si>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</si>
  <si>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</si>
  <si>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</si>
  <si>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</si>
  <si>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</si>
  <si>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</si>
  <si>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</si>
  <si>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</si>
  <si>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</si>
  <si>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</si>
  <si>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</si>
  <si>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</si>
  <si>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</si>
  <si>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</si>
  <si>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</si>
  <si>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</si>
  <si>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</si>
  <si>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</si>
  <si>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</si>
  <si>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</si>
  <si>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</si>
  <si>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</si>
  <si>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</si>
  <si>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</si>
  <si>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</si>
  <si>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</si>
  <si>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</si>
  <si>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</si>
  <si>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</si>
  <si>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</si>
  <si>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</si>
  <si>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</si>
  <si>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</si>
  <si>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</si>
  <si>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</si>
  <si>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</si>
  <si>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</si>
  <si>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</si>
  <si>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</si>
  <si>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</si>
  <si>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</si>
  <si>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</si>
  <si>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</si>
  <si>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</si>
  <si>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</si>
  <si>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</si>
  <si>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</si>
  <si>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</si>
  <si>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</si>
  <si>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</si>
  <si>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</si>
  <si>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</si>
  <si>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</si>
  <si>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</si>
  <si>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</si>
  <si>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</si>
  <si>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</si>
  <si>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</si>
  <si>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</si>
  <si>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</si>
  <si>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</si>
  <si>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</si>
  <si>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</si>
  <si>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</si>
  <si>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</si>
  <si>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</si>
  <si>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</si>
  <si>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</si>
  <si>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</si>
  <si>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</si>
  <si>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</si>
  <si>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</si>
  <si>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</si>
  <si>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</si>
  <si>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</si>
  <si>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</si>
  <si>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</si>
  <si>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</si>
  <si>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</si>
  <si>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</si>
  <si>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</si>
  <si>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</si>
  <si>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</si>
  <si>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</si>
  <si>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</si>
  <si>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</si>
  <si>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</si>
  <si>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</si>
  <si>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</si>
  <si>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</si>
  <si>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</si>
  <si>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</si>
  <si>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</si>
  <si>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</si>
  <si>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</si>
  <si>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</si>
  <si>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</si>
  <si>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</si>
  <si>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</si>
  <si>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</si>
  <si>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</si>
  <si>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</si>
  <si>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</si>
  <si>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</si>
  <si>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</si>
  <si>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</si>
  <si>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</si>
  <si>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</si>
  <si>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</si>
  <si>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</si>
  <si>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</si>
  <si>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</si>
  <si>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</si>
  <si>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</si>
  <si>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</si>
  <si>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</si>
  <si>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</si>
  <si>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</si>
  <si>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</si>
  <si>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</si>
  <si>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</si>
  <si>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</si>
  <si>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</si>
  <si>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</si>
  <si>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</si>
  <si>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</si>
  <si>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</si>
  <si>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</si>
  <si>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</si>
  <si>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</si>
  <si>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</si>
  <si>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</si>
  <si>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</si>
  <si>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</si>
  <si>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</si>
  <si>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</si>
  <si>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</si>
  <si>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</si>
  <si>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</si>
  <si>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</si>
  <si>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</si>
  <si>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</si>
  <si>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</si>
  <si>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</si>
  <si>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</si>
  <si>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</si>
  <si>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</si>
  <si>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</si>
  <si>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</si>
  <si>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</si>
  <si>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</si>
  <si>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</si>
  <si>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</si>
  <si>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</si>
  <si>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</si>
  <si>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</si>
  <si>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</si>
  <si>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</si>
  <si>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</si>
  <si>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</si>
  <si>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</si>
  <si>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</si>
  <si>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</si>
  <si>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</si>
  <si>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</si>
  <si>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</si>
  <si>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</si>
  <si>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</si>
  <si>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</si>
  <si>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</si>
  <si>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</si>
  <si>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</si>
  <si>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</si>
  <si>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</si>
  <si>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</si>
  <si>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</si>
  <si>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</si>
  <si>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</si>
  <si>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</si>
  <si>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</si>
  <si>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</si>
  <si>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</si>
  <si>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</si>
  <si>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</si>
  <si>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</si>
  <si>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</si>
  <si>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</si>
  <si>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</si>
  <si>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</si>
  <si>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</si>
  <si>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</si>
  <si>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</si>
  <si>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</si>
  <si>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</si>
  <si>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</si>
  <si>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</si>
  <si>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</si>
  <si>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</si>
  <si>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</si>
  <si>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</si>
  <si>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</si>
  <si>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</si>
  <si>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</si>
  <si>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</si>
  <si>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</si>
  <si>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</si>
  <si>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</si>
  <si>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</si>
  <si>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</si>
  <si>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</si>
  <si>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</si>
  <si>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</si>
  <si>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</si>
  <si>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</si>
  <si>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</si>
  <si>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</si>
  <si>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</si>
  <si>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</si>
  <si>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</si>
  <si>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</si>
  <si>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</si>
  <si>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</si>
  <si>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</si>
  <si>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</si>
  <si>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</si>
  <si>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</si>
  <si>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</si>
  <si>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</si>
  <si>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</si>
  <si>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</si>
  <si>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</si>
  <si>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</si>
  <si>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</si>
  <si>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</si>
  <si>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</si>
  <si>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</si>
  <si>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</si>
  <si>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</si>
  <si>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</si>
  <si>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</si>
  <si>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</si>
  <si>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</si>
  <si>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</si>
  <si>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</si>
  <si>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</si>
  <si>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</si>
  <si>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</si>
  <si>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</si>
  <si>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</si>
  <si>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</si>
  <si>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</si>
  <si>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</si>
  <si>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</si>
  <si>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</si>
  <si>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</si>
  <si>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</si>
  <si>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</si>
  <si>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</si>
  <si>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</si>
  <si>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</si>
  <si>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</si>
  <si>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</si>
  <si>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</si>
  <si>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</si>
  <si>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</si>
  <si>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</si>
  <si>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</si>
  <si>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</si>
  <si>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</si>
  <si>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</si>
  <si>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</si>
  <si>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</si>
  <si>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</si>
  <si>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</si>
  <si>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</si>
  <si>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</si>
  <si>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</si>
  <si>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</si>
  <si>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</si>
  <si>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</si>
  <si>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</si>
  <si>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</si>
  <si>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</si>
  <si>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</si>
  <si>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</si>
  <si>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</si>
  <si>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</si>
  <si>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</si>
  <si>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</si>
  <si>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</si>
  <si>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</si>
  <si>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</si>
  <si>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</si>
  <si>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</si>
  <si>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</si>
  <si>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</si>
  <si>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</si>
  <si>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</si>
  <si>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</si>
  <si>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</si>
  <si>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</si>
  <si>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</si>
  <si>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</si>
  <si>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</si>
  <si>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</si>
  <si>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</si>
  <si>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</si>
  <si>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</si>
  <si>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</si>
  <si>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</si>
  <si>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</si>
  <si>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</si>
  <si>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</si>
  <si>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</si>
  <si>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</si>
  <si>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</si>
  <si>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</si>
  <si>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</si>
  <si>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</si>
  <si>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</si>
  <si>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</si>
  <si>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</si>
  <si>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</si>
  <si>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</si>
  <si>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</si>
  <si>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</si>
  <si>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</si>
  <si>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</si>
  <si>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</si>
  <si>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</si>
  <si>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</si>
  <si>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</si>
  <si>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</si>
  <si>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</si>
  <si>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</si>
  <si>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</si>
  <si>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</si>
  <si>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</si>
  <si>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</si>
  <si>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</si>
  <si>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</si>
  <si>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</si>
  <si>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</si>
  <si>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</si>
  <si>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</si>
  <si>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</si>
  <si>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</si>
  <si>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</si>
  <si>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</si>
  <si>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</si>
  <si>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</si>
  <si>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</si>
  <si>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</si>
  <si>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</si>
  <si>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</si>
  <si>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</si>
  <si>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</si>
  <si>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</si>
  <si>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</si>
  <si>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</si>
  <si>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</si>
  <si>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</si>
  <si>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</si>
  <si>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</si>
  <si>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</si>
  <si>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</si>
  <si>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</si>
  <si>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</si>
  <si>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</si>
  <si>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</si>
  <si>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</si>
  <si>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</si>
  <si>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</si>
  <si>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</si>
  <si>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</si>
  <si>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</si>
  <si>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</si>
  <si>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</si>
  <si>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</si>
  <si>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</si>
  <si>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</si>
  <si>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</si>
  <si>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</si>
  <si>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</si>
  <si>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</si>
  <si>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</si>
  <si>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</si>
  <si>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</si>
  <si>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</si>
  <si>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</si>
  <si>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</si>
  <si>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</si>
  <si>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</si>
  <si>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</si>
  <si>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</si>
  <si>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</si>
  <si>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</si>
  <si>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</si>
  <si>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</si>
  <si>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</si>
  <si>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</si>
  <si>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</si>
  <si>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</si>
  <si>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</si>
  <si>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</si>
  <si>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</si>
  <si>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</si>
  <si>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</si>
  <si>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</si>
  <si>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</si>
  <si>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</si>
  <si>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</si>
  <si>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</si>
  <si>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</si>
  <si>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</si>
  <si>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</si>
  <si>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</si>
  <si>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</si>
  <si>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</si>
  <si>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</si>
  <si>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</si>
  <si>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</si>
  <si>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</si>
  <si>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</si>
  <si>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</si>
  <si>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</si>
  <si>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</si>
  <si>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</si>
  <si>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</si>
  <si>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</si>
  <si>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</si>
  <si>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</si>
  <si>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</si>
  <si>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</si>
  <si>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</si>
  <si>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</si>
  <si>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</si>
  <si>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</si>
  <si>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</si>
  <si>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</si>
  <si>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</si>
  <si>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</si>
  <si>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</si>
  <si>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</si>
  <si>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</si>
  <si>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</si>
  <si>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</si>
  <si>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</si>
  <si>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</si>
  <si>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</si>
  <si>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</si>
  <si>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</si>
  <si>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</si>
  <si>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</si>
  <si>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</si>
  <si>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</si>
  <si>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</si>
  <si>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</si>
  <si>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</si>
  <si>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</si>
  <si>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</si>
  <si>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</si>
  <si>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</si>
  <si>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</si>
  <si>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</si>
  <si>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</si>
  <si>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</si>
  <si>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</si>
  <si>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</si>
  <si>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</si>
  <si>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</si>
  <si>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</si>
  <si>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</si>
  <si>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</si>
  <si>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</si>
  <si>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</si>
  <si>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</si>
  <si>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</si>
  <si>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</si>
  <si>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</si>
  <si>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</si>
  <si>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</si>
  <si>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</si>
  <si>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</si>
  <si>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</si>
  <si>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</si>
  <si>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</si>
  <si>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</si>
  <si>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</si>
  <si>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</si>
  <si>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</si>
  <si>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</si>
  <si>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</si>
  <si>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</si>
  <si>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</si>
  <si>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</si>
  <si>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</si>
  <si>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</si>
  <si>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</si>
  <si>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</si>
  <si>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</si>
  <si>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</si>
  <si>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</si>
  <si>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</si>
  <si>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</si>
  <si>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</si>
  <si>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</si>
  <si>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</si>
  <si>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</si>
  <si>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</si>
  <si>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</si>
  <si>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</si>
  <si>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</si>
  <si>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</si>
  <si>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</si>
  <si>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</si>
  <si>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</si>
  <si>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</si>
  <si>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</si>
  <si>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</si>
  <si>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</si>
  <si>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</si>
  <si>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</si>
  <si>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</si>
  <si>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</si>
  <si>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</si>
  <si>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</si>
  <si>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</si>
  <si>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</si>
  <si>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</si>
  <si>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</si>
  <si>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</si>
  <si>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</si>
  <si>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</si>
  <si>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</si>
  <si>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</si>
  <si>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</si>
  <si>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</si>
  <si>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</si>
  <si>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</si>
  <si>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</si>
  <si>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</si>
  <si>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</si>
  <si>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</si>
  <si>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</si>
  <si>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</si>
  <si>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</si>
  <si>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</si>
  <si>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</si>
  <si>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</si>
  <si>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</si>
  <si>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</si>
  <si>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</si>
  <si>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</si>
  <si>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</si>
  <si>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</si>
  <si>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</si>
  <si>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</si>
  <si>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</si>
  <si>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</si>
  <si>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</si>
  <si>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</si>
  <si>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</si>
  <si>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</si>
  <si>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</si>
  <si>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</si>
  <si>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</si>
  <si>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</si>
  <si>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</si>
  <si>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</si>
  <si>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</si>
  <si>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</si>
  <si>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</si>
  <si>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</si>
  <si>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</si>
  <si>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</si>
  <si>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</si>
  <si>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</si>
  <si>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</si>
  <si>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</si>
  <si>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</si>
  <si>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</si>
  <si>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</si>
  <si>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</si>
  <si>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</si>
  <si>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</si>
  <si>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</si>
  <si>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</si>
  <si>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</si>
  <si>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</si>
  <si>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</si>
  <si>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</si>
  <si>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</si>
  <si>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</si>
  <si>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</si>
  <si>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</si>
  <si>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</si>
  <si>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</si>
  <si>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</si>
  <si>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</si>
  <si>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</si>
  <si>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</si>
  <si>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</si>
  <si>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</si>
  <si>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</si>
  <si>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</si>
  <si>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</si>
  <si>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</si>
  <si>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</si>
  <si>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</si>
  <si>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</si>
  <si>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</si>
  <si>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</si>
  <si>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</si>
  <si>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</si>
  <si>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</si>
  <si>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</si>
  <si>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</si>
  <si>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</si>
  <si>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</si>
  <si>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</si>
  <si>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</si>
  <si>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</si>
  <si>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</si>
  <si>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</si>
  <si>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</si>
  <si>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</si>
  <si>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</si>
  <si>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</si>
  <si>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</si>
  <si>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</si>
  <si>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</si>
  <si>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</si>
  <si>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</si>
  <si>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</si>
  <si>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</si>
  <si>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</si>
  <si>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</si>
  <si>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</si>
  <si>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</si>
  <si>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</si>
  <si>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</si>
  <si>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</si>
  <si>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</si>
  <si>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</si>
  <si>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</si>
  <si>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</si>
  <si>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</si>
  <si>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</si>
  <si>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</si>
  <si>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</si>
  <si>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</si>
  <si>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</si>
  <si>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</si>
  <si>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</si>
  <si>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</si>
  <si>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</si>
  <si>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</si>
  <si>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</si>
  <si>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</si>
  <si>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</si>
  <si>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</si>
  <si>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</si>
  <si>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</si>
  <si>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</si>
  <si>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</si>
  <si>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</si>
  <si>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</si>
  <si>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</si>
  <si>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</si>
  <si>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</si>
  <si>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</si>
  <si>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</si>
  <si>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Смирнова</t>
  </si>
  <si>
    <t>(03472) 61511</t>
  </si>
  <si>
    <t>(03472) 61524</t>
  </si>
  <si>
    <t>stat@klm.if.court.gov.ua</t>
  </si>
  <si>
    <t>12 січня 2015 року</t>
  </si>
  <si>
    <t>2014 рік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</si>
  <si>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</si>
  <si>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</si>
  <si>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</si>
  <si>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</t>
  </si>
  <si>
    <t>Бердан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</si>
</sst>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13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796">
      <selection activeCell="E1548" sqref="E1548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60</v>
      </c>
      <c r="F31" s="27">
        <f aca="true" t="shared" si="1" ref="F31:BM31">SUM(F32:F95)</f>
        <v>33</v>
      </c>
      <c r="G31" s="27">
        <f t="shared" si="1"/>
        <v>0</v>
      </c>
      <c r="H31" s="27">
        <f t="shared" si="1"/>
        <v>0</v>
      </c>
      <c r="I31" s="27">
        <f t="shared" si="1"/>
        <v>27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19</v>
      </c>
      <c r="S31" s="27">
        <f t="shared" si="1"/>
        <v>0</v>
      </c>
      <c r="T31" s="27">
        <f t="shared" si="1"/>
        <v>8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7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6</v>
      </c>
      <c r="AH31" s="27">
        <f t="shared" si="1"/>
        <v>12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3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3</v>
      </c>
      <c r="AT31" s="27">
        <f t="shared" si="1"/>
        <v>0</v>
      </c>
      <c r="AU31" s="27">
        <f t="shared" si="1"/>
        <v>3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1</v>
      </c>
      <c r="AZ31" s="27">
        <f t="shared" si="1"/>
        <v>2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>
        <v>1</v>
      </c>
      <c r="AT32" s="30"/>
      <c r="AU32" s="30">
        <v>1</v>
      </c>
      <c r="AV32" s="30"/>
      <c r="AW32" s="30"/>
      <c r="AX32" s="30"/>
      <c r="AY32" s="30"/>
      <c r="AZ32" s="30">
        <v>1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>
        <v>1</v>
      </c>
      <c r="F35" s="30">
        <v>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>
        <v>1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5</v>
      </c>
      <c r="F43" s="30">
        <v>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5</v>
      </c>
      <c r="U43" s="30"/>
      <c r="V43" s="30"/>
      <c r="W43" s="30"/>
      <c r="X43" s="30">
        <v>1</v>
      </c>
      <c r="Y43" s="30">
        <v>4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>
        <v>2</v>
      </c>
      <c r="AT43" s="30"/>
      <c r="AU43" s="30">
        <v>2</v>
      </c>
      <c r="AV43" s="30"/>
      <c r="AW43" s="30"/>
      <c r="AX43" s="30"/>
      <c r="AY43" s="30">
        <v>1</v>
      </c>
      <c r="AZ43" s="30">
        <v>1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27</v>
      </c>
      <c r="F48" s="30">
        <v>15</v>
      </c>
      <c r="G48" s="30"/>
      <c r="H48" s="30"/>
      <c r="I48" s="30">
        <v>12</v>
      </c>
      <c r="J48" s="30"/>
      <c r="K48" s="30"/>
      <c r="L48" s="30">
        <v>1</v>
      </c>
      <c r="M48" s="30"/>
      <c r="N48" s="30"/>
      <c r="O48" s="30"/>
      <c r="P48" s="30">
        <v>1</v>
      </c>
      <c r="Q48" s="30"/>
      <c r="R48" s="30">
        <v>10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9</v>
      </c>
      <c r="AI48" s="30"/>
      <c r="AJ48" s="30"/>
      <c r="AK48" s="30">
        <v>1</v>
      </c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20</v>
      </c>
      <c r="F49" s="30">
        <v>6</v>
      </c>
      <c r="G49" s="30"/>
      <c r="H49" s="30"/>
      <c r="I49" s="30">
        <v>14</v>
      </c>
      <c r="J49" s="30"/>
      <c r="K49" s="30"/>
      <c r="L49" s="30">
        <v>5</v>
      </c>
      <c r="M49" s="30"/>
      <c r="N49" s="30"/>
      <c r="O49" s="30"/>
      <c r="P49" s="30"/>
      <c r="Q49" s="30"/>
      <c r="R49" s="30">
        <v>9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3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6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5</v>
      </c>
      <c r="J128" s="27">
        <f t="shared" si="4"/>
        <v>0</v>
      </c>
      <c r="K128" s="27">
        <f t="shared" si="4"/>
        <v>1</v>
      </c>
      <c r="L128" s="27">
        <f t="shared" si="4"/>
        <v>1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1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>
        <v>1</v>
      </c>
      <c r="F168" s="30"/>
      <c r="G168" s="30"/>
      <c r="H168" s="30"/>
      <c r="I168" s="30">
        <v>1</v>
      </c>
      <c r="J168" s="30"/>
      <c r="K168" s="30"/>
      <c r="L168" s="30"/>
      <c r="M168" s="30">
        <v>1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/>
      <c r="G177" s="30"/>
      <c r="H177" s="30"/>
      <c r="I177" s="30">
        <v>1</v>
      </c>
      <c r="J177" s="30"/>
      <c r="K177" s="30"/>
      <c r="L177" s="30">
        <v>1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>
        <v>1</v>
      </c>
      <c r="F178" s="30">
        <v>1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>
        <v>1</v>
      </c>
      <c r="AI178" s="30"/>
      <c r="AJ178" s="30"/>
      <c r="AK178" s="30"/>
      <c r="AL178" s="30"/>
      <c r="AM178" s="30"/>
      <c r="AN178" s="30"/>
      <c r="AO178" s="30"/>
      <c r="AP178" s="30"/>
      <c r="AQ178" s="30"/>
      <c r="AR178" s="30">
        <v>1</v>
      </c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>
        <v>2</v>
      </c>
      <c r="F182" s="30"/>
      <c r="G182" s="30"/>
      <c r="H182" s="30"/>
      <c r="I182" s="30">
        <v>2</v>
      </c>
      <c r="J182" s="30"/>
      <c r="K182" s="30"/>
      <c r="L182" s="30"/>
      <c r="M182" s="30"/>
      <c r="N182" s="30"/>
      <c r="O182" s="30"/>
      <c r="P182" s="30"/>
      <c r="Q182" s="30"/>
      <c r="R182" s="30">
        <v>2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>
        <v>1</v>
      </c>
      <c r="F184" s="30"/>
      <c r="G184" s="30"/>
      <c r="H184" s="30"/>
      <c r="I184" s="30">
        <v>1</v>
      </c>
      <c r="J184" s="30"/>
      <c r="K184" s="30">
        <v>1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104</v>
      </c>
      <c r="F201" s="27">
        <f t="shared" si="5"/>
        <v>100</v>
      </c>
      <c r="G201" s="27">
        <f t="shared" si="5"/>
        <v>0</v>
      </c>
      <c r="H201" s="27">
        <f t="shared" si="5"/>
        <v>0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2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1</v>
      </c>
      <c r="S201" s="27">
        <f t="shared" si="5"/>
        <v>0</v>
      </c>
      <c r="T201" s="27">
        <f t="shared" si="5"/>
        <v>25</v>
      </c>
      <c r="U201" s="27">
        <f t="shared" si="5"/>
        <v>5</v>
      </c>
      <c r="V201" s="27">
        <f t="shared" si="5"/>
        <v>8</v>
      </c>
      <c r="W201" s="27">
        <f t="shared" si="5"/>
        <v>5</v>
      </c>
      <c r="X201" s="27">
        <f t="shared" si="5"/>
        <v>6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5</v>
      </c>
      <c r="AC201" s="27">
        <f t="shared" si="5"/>
        <v>0</v>
      </c>
      <c r="AD201" s="27">
        <f t="shared" si="5"/>
        <v>9</v>
      </c>
      <c r="AE201" s="27">
        <f t="shared" si="5"/>
        <v>0</v>
      </c>
      <c r="AF201" s="27">
        <f t="shared" si="5"/>
        <v>0</v>
      </c>
      <c r="AG201" s="27">
        <f t="shared" si="5"/>
        <v>18</v>
      </c>
      <c r="AH201" s="27">
        <f t="shared" si="5"/>
        <v>23</v>
      </c>
      <c r="AI201" s="27">
        <f t="shared" si="5"/>
        <v>0</v>
      </c>
      <c r="AJ201" s="27">
        <f t="shared" si="5"/>
        <v>0</v>
      </c>
      <c r="AK201" s="27">
        <f t="shared" si="5"/>
        <v>18</v>
      </c>
      <c r="AL201" s="27">
        <f t="shared" si="5"/>
        <v>1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5</v>
      </c>
      <c r="AQ201" s="27">
        <f t="shared" si="5"/>
        <v>1</v>
      </c>
      <c r="AR201" s="27">
        <f t="shared" si="5"/>
        <v>16</v>
      </c>
      <c r="AS201" s="27">
        <f t="shared" si="5"/>
        <v>7</v>
      </c>
      <c r="AT201" s="27">
        <f t="shared" si="5"/>
        <v>0</v>
      </c>
      <c r="AU201" s="27">
        <f t="shared" si="5"/>
        <v>6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6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29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27</v>
      </c>
      <c r="F202" s="30">
        <v>27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2</v>
      </c>
      <c r="U202" s="30">
        <v>2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17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25</v>
      </c>
      <c r="F203" s="30">
        <v>24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>
        <v>1</v>
      </c>
      <c r="R203" s="30"/>
      <c r="S203" s="30"/>
      <c r="T203" s="30">
        <v>2</v>
      </c>
      <c r="U203" s="30">
        <v>2</v>
      </c>
      <c r="V203" s="30"/>
      <c r="W203" s="30"/>
      <c r="X203" s="30"/>
      <c r="Y203" s="30"/>
      <c r="Z203" s="30"/>
      <c r="AA203" s="30"/>
      <c r="AB203" s="30">
        <v>3</v>
      </c>
      <c r="AC203" s="30"/>
      <c r="AD203" s="30">
        <v>7</v>
      </c>
      <c r="AE203" s="30"/>
      <c r="AF203" s="30"/>
      <c r="AG203" s="30">
        <v>6</v>
      </c>
      <c r="AH203" s="30"/>
      <c r="AI203" s="30"/>
      <c r="AJ203" s="30"/>
      <c r="AK203" s="30">
        <v>5</v>
      </c>
      <c r="AL203" s="30"/>
      <c r="AM203" s="30">
        <v>1</v>
      </c>
      <c r="AN203" s="30"/>
      <c r="AO203" s="30"/>
      <c r="AP203" s="30"/>
      <c r="AQ203" s="30"/>
      <c r="AR203" s="30">
        <v>3</v>
      </c>
      <c r="AS203" s="30">
        <v>1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>
        <v>5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24</v>
      </c>
      <c r="F204" s="30">
        <v>24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13</v>
      </c>
      <c r="U204" s="30">
        <v>1</v>
      </c>
      <c r="V204" s="30">
        <v>5</v>
      </c>
      <c r="W204" s="30">
        <v>4</v>
      </c>
      <c r="X204" s="30">
        <v>3</v>
      </c>
      <c r="Y204" s="30"/>
      <c r="Z204" s="30"/>
      <c r="AA204" s="30"/>
      <c r="AB204" s="30"/>
      <c r="AC204" s="30"/>
      <c r="AD204" s="30">
        <v>2</v>
      </c>
      <c r="AE204" s="30"/>
      <c r="AF204" s="30"/>
      <c r="AG204" s="30">
        <v>3</v>
      </c>
      <c r="AH204" s="30">
        <v>2</v>
      </c>
      <c r="AI204" s="30"/>
      <c r="AJ204" s="30"/>
      <c r="AK204" s="30">
        <v>4</v>
      </c>
      <c r="AL204" s="30"/>
      <c r="AM204" s="30"/>
      <c r="AN204" s="30"/>
      <c r="AO204" s="30"/>
      <c r="AP204" s="30"/>
      <c r="AQ204" s="30"/>
      <c r="AR204" s="30">
        <v>6</v>
      </c>
      <c r="AS204" s="30">
        <v>4</v>
      </c>
      <c r="AT204" s="30"/>
      <c r="AU204" s="30">
        <v>6</v>
      </c>
      <c r="AV204" s="30"/>
      <c r="AW204" s="30"/>
      <c r="AX204" s="30"/>
      <c r="AY204" s="30">
        <v>6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13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11</v>
      </c>
      <c r="F208" s="30">
        <v>11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6</v>
      </c>
      <c r="U208" s="30"/>
      <c r="V208" s="30">
        <v>3</v>
      </c>
      <c r="W208" s="30">
        <v>1</v>
      </c>
      <c r="X208" s="30">
        <v>2</v>
      </c>
      <c r="Y208" s="30"/>
      <c r="Z208" s="30"/>
      <c r="AA208" s="30"/>
      <c r="AB208" s="30">
        <v>1</v>
      </c>
      <c r="AC208" s="30"/>
      <c r="AD208" s="30"/>
      <c r="AE208" s="30"/>
      <c r="AF208" s="30"/>
      <c r="AG208" s="30"/>
      <c r="AH208" s="30"/>
      <c r="AI208" s="30"/>
      <c r="AJ208" s="30"/>
      <c r="AK208" s="30">
        <v>4</v>
      </c>
      <c r="AL208" s="30"/>
      <c r="AM208" s="30"/>
      <c r="AN208" s="30"/>
      <c r="AO208" s="30"/>
      <c r="AP208" s="30"/>
      <c r="AQ208" s="30"/>
      <c r="AR208" s="30">
        <v>3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8</v>
      </c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>
        <v>1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>
        <v>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>
        <v>1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>
        <v>1</v>
      </c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>
        <v>1</v>
      </c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4</v>
      </c>
      <c r="F226" s="30">
        <v>2</v>
      </c>
      <c r="G226" s="30"/>
      <c r="H226" s="30"/>
      <c r="I226" s="30">
        <v>2</v>
      </c>
      <c r="J226" s="30"/>
      <c r="K226" s="30"/>
      <c r="L226" s="30"/>
      <c r="M226" s="30">
        <v>1</v>
      </c>
      <c r="N226" s="30"/>
      <c r="O226" s="30"/>
      <c r="P226" s="30"/>
      <c r="Q226" s="30"/>
      <c r="R226" s="30">
        <v>1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2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3</v>
      </c>
      <c r="F227" s="30">
        <v>2</v>
      </c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1</v>
      </c>
      <c r="AI227" s="30"/>
      <c r="AJ227" s="30"/>
      <c r="AK227" s="30"/>
      <c r="AL227" s="30">
        <v>1</v>
      </c>
      <c r="AM227" s="30"/>
      <c r="AN227" s="30"/>
      <c r="AO227" s="30"/>
      <c r="AP227" s="30">
        <v>2</v>
      </c>
      <c r="AQ227" s="30"/>
      <c r="AR227" s="30">
        <v>2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1</v>
      </c>
      <c r="F228" s="30">
        <v>1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>
        <v>1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>
        <v>1</v>
      </c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>
        <v>2</v>
      </c>
      <c r="F229" s="30">
        <v>2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>
        <v>1</v>
      </c>
      <c r="U229" s="30"/>
      <c r="V229" s="30"/>
      <c r="W229" s="30"/>
      <c r="X229" s="30">
        <v>1</v>
      </c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/>
      <c r="AO229" s="30"/>
      <c r="AP229" s="30">
        <v>2</v>
      </c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aca="true" t="shared" si="6" ref="F247:BM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>
        <v>2</v>
      </c>
      <c r="F261" s="30">
        <v>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2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>
        <v>1</v>
      </c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>
        <v>1</v>
      </c>
      <c r="F266" s="30">
        <v>1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>
        <v>1</v>
      </c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1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>
        <v>1</v>
      </c>
      <c r="F373" s="30"/>
      <c r="G373" s="30"/>
      <c r="H373" s="30"/>
      <c r="I373" s="30">
        <v>1</v>
      </c>
      <c r="J373" s="30"/>
      <c r="K373" s="30"/>
      <c r="L373" s="30"/>
      <c r="M373" s="30">
        <v>1</v>
      </c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2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2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2</v>
      </c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2</v>
      </c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21</v>
      </c>
      <c r="F466" s="27">
        <f aca="true" t="shared" si="10" ref="F466:BM466">SUM(F467:F505)</f>
        <v>18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1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1</v>
      </c>
      <c r="W466" s="27">
        <f t="shared" si="10"/>
        <v>1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4</v>
      </c>
      <c r="AI466" s="27">
        <f t="shared" si="10"/>
        <v>0</v>
      </c>
      <c r="AJ466" s="27">
        <f t="shared" si="10"/>
        <v>0</v>
      </c>
      <c r="AK466" s="27">
        <f t="shared" si="10"/>
        <v>7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5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7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6</v>
      </c>
      <c r="F493" s="30">
        <v>3</v>
      </c>
      <c r="G493" s="30"/>
      <c r="H493" s="30"/>
      <c r="I493" s="30">
        <v>3</v>
      </c>
      <c r="J493" s="30"/>
      <c r="K493" s="30">
        <v>1</v>
      </c>
      <c r="L493" s="30">
        <v>1</v>
      </c>
      <c r="M493" s="30"/>
      <c r="N493" s="30"/>
      <c r="O493" s="30"/>
      <c r="P493" s="30">
        <v>1</v>
      </c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2</v>
      </c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>
        <v>1</v>
      </c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>
        <v>1</v>
      </c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3</v>
      </c>
      <c r="F498" s="30">
        <v>3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>
        <v>1</v>
      </c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2</v>
      </c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>
        <v>3</v>
      </c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8</v>
      </c>
      <c r="F499" s="30">
        <v>8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>
        <v>1</v>
      </c>
      <c r="X499" s="30"/>
      <c r="Y499" s="30">
        <v>1</v>
      </c>
      <c r="Z499" s="30"/>
      <c r="AA499" s="30"/>
      <c r="AB499" s="30">
        <v>1</v>
      </c>
      <c r="AC499" s="30"/>
      <c r="AD499" s="30"/>
      <c r="AE499" s="30"/>
      <c r="AF499" s="30"/>
      <c r="AG499" s="30"/>
      <c r="AH499" s="30"/>
      <c r="AI499" s="30"/>
      <c r="AJ499" s="30"/>
      <c r="AK499" s="30">
        <v>5</v>
      </c>
      <c r="AL499" s="30"/>
      <c r="AM499" s="30"/>
      <c r="AN499" s="30"/>
      <c r="AO499" s="30"/>
      <c r="AP499" s="30">
        <v>1</v>
      </c>
      <c r="AQ499" s="30"/>
      <c r="AR499" s="30">
        <v>5</v>
      </c>
      <c r="AS499" s="30">
        <v>1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3</v>
      </c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7</v>
      </c>
      <c r="F506" s="27">
        <f t="shared" si="11"/>
        <v>7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1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3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3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3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>
        <v>2</v>
      </c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>
        <v>2</v>
      </c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2</v>
      </c>
      <c r="F514" s="30">
        <v>2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>
        <v>1</v>
      </c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>
        <v>2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>
        <v>1</v>
      </c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1</v>
      </c>
      <c r="U545" s="30"/>
      <c r="V545" s="30"/>
      <c r="W545" s="30"/>
      <c r="X545" s="30">
        <v>1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44</v>
      </c>
      <c r="F547" s="27">
        <f aca="true" t="shared" si="12" ref="F547:BM547">SUM(F549:F608)</f>
        <v>42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3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3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30</v>
      </c>
      <c r="AI547" s="27">
        <f t="shared" si="12"/>
        <v>0</v>
      </c>
      <c r="AJ547" s="27">
        <f t="shared" si="12"/>
        <v>0</v>
      </c>
      <c r="AK547" s="27">
        <f t="shared" si="12"/>
        <v>5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3</v>
      </c>
      <c r="AR547" s="27">
        <f t="shared" si="12"/>
        <v>4</v>
      </c>
      <c r="AS547" s="27">
        <f t="shared" si="12"/>
        <v>2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1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25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44</v>
      </c>
      <c r="F548" s="27">
        <f aca="true" t="shared" si="13" ref="F548:BM548">SUM(F549:F588)</f>
        <v>42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1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3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3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30</v>
      </c>
      <c r="AI548" s="27">
        <f t="shared" si="13"/>
        <v>0</v>
      </c>
      <c r="AJ548" s="27">
        <f t="shared" si="13"/>
        <v>0</v>
      </c>
      <c r="AK548" s="27">
        <f t="shared" si="13"/>
        <v>5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3</v>
      </c>
      <c r="AR548" s="27">
        <f t="shared" si="13"/>
        <v>4</v>
      </c>
      <c r="AS548" s="27">
        <f t="shared" si="13"/>
        <v>2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1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25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1</v>
      </c>
      <c r="F554" s="30"/>
      <c r="G554" s="30"/>
      <c r="H554" s="30"/>
      <c r="I554" s="30">
        <v>1</v>
      </c>
      <c r="J554" s="30"/>
      <c r="K554" s="30"/>
      <c r="L554" s="30"/>
      <c r="M554" s="30"/>
      <c r="N554" s="30"/>
      <c r="O554" s="30"/>
      <c r="P554" s="30"/>
      <c r="Q554" s="30"/>
      <c r="R554" s="30">
        <v>1</v>
      </c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7</v>
      </c>
      <c r="F555" s="30">
        <v>7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1</v>
      </c>
      <c r="Y555" s="30">
        <v>1</v>
      </c>
      <c r="Z555" s="30"/>
      <c r="AA555" s="30"/>
      <c r="AB555" s="30">
        <v>3</v>
      </c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>
        <v>3</v>
      </c>
      <c r="AR555" s="30">
        <v>3</v>
      </c>
      <c r="AS555" s="30">
        <v>1</v>
      </c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6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12</v>
      </c>
      <c r="F560" s="30">
        <v>12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10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>
        <v>1</v>
      </c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>
        <v>1</v>
      </c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19</v>
      </c>
      <c r="F563" s="30">
        <v>18</v>
      </c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18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15</v>
      </c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>
        <v>1</v>
      </c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>
        <v>1</v>
      </c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>
        <v>1</v>
      </c>
      <c r="BF581" s="30"/>
      <c r="BG581" s="30"/>
      <c r="BH581" s="30"/>
      <c r="BI581" s="30"/>
      <c r="BJ581" s="30"/>
      <c r="BK581" s="30"/>
      <c r="BL581" s="30">
        <v>1</v>
      </c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>
        <v>2</v>
      </c>
      <c r="F587" s="30">
        <v>2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2</v>
      </c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>
        <v>2</v>
      </c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4</v>
      </c>
      <c r="F629" s="27">
        <f aca="true" t="shared" si="15" ref="F629:BM629">SUM(F630:F680)</f>
        <v>4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4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2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>
        <v>1</v>
      </c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>
        <v>1</v>
      </c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>
        <v>1</v>
      </c>
      <c r="F654" s="30">
        <v>1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>
        <v>1</v>
      </c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>
        <v>1</v>
      </c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18</v>
      </c>
      <c r="F694" s="27">
        <f aca="true" t="shared" si="17" ref="F694:BM694">SUM(F695:F744)</f>
        <v>11</v>
      </c>
      <c r="G694" s="27">
        <f t="shared" si="17"/>
        <v>0</v>
      </c>
      <c r="H694" s="27">
        <f t="shared" si="17"/>
        <v>0</v>
      </c>
      <c r="I694" s="27">
        <f t="shared" si="17"/>
        <v>7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7</v>
      </c>
      <c r="S694" s="27">
        <f t="shared" si="17"/>
        <v>0</v>
      </c>
      <c r="T694" s="27">
        <f t="shared" si="17"/>
        <v>1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5</v>
      </c>
      <c r="AI694" s="27">
        <f t="shared" si="17"/>
        <v>0</v>
      </c>
      <c r="AJ694" s="27">
        <f t="shared" si="17"/>
        <v>0</v>
      </c>
      <c r="AK694" s="27">
        <f t="shared" si="17"/>
        <v>5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7</v>
      </c>
      <c r="AQ694" s="27">
        <f t="shared" si="17"/>
        <v>1</v>
      </c>
      <c r="AR694" s="27">
        <f t="shared" si="17"/>
        <v>4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4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7</v>
      </c>
      <c r="F696" s="30">
        <v>4</v>
      </c>
      <c r="G696" s="30"/>
      <c r="H696" s="30"/>
      <c r="I696" s="30">
        <v>3</v>
      </c>
      <c r="J696" s="30"/>
      <c r="K696" s="30"/>
      <c r="L696" s="30"/>
      <c r="M696" s="30"/>
      <c r="N696" s="30"/>
      <c r="O696" s="30"/>
      <c r="P696" s="30"/>
      <c r="Q696" s="30"/>
      <c r="R696" s="30">
        <v>3</v>
      </c>
      <c r="S696" s="30"/>
      <c r="T696" s="30">
        <v>1</v>
      </c>
      <c r="U696" s="30"/>
      <c r="V696" s="30"/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3</v>
      </c>
      <c r="AL696" s="30"/>
      <c r="AM696" s="30"/>
      <c r="AN696" s="30"/>
      <c r="AO696" s="30"/>
      <c r="AP696" s="30">
        <v>2</v>
      </c>
      <c r="AQ696" s="30">
        <v>1</v>
      </c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4</v>
      </c>
      <c r="F708" s="30">
        <v>4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3</v>
      </c>
      <c r="AI708" s="30"/>
      <c r="AJ708" s="30"/>
      <c r="AK708" s="30">
        <v>1</v>
      </c>
      <c r="AL708" s="30"/>
      <c r="AM708" s="30"/>
      <c r="AN708" s="30"/>
      <c r="AO708" s="30"/>
      <c r="AP708" s="30">
        <v>2</v>
      </c>
      <c r="AQ708" s="30"/>
      <c r="AR708" s="30">
        <v>3</v>
      </c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3</v>
      </c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1</v>
      </c>
      <c r="F710" s="30"/>
      <c r="G710" s="30"/>
      <c r="H710" s="30"/>
      <c r="I710" s="30">
        <v>1</v>
      </c>
      <c r="J710" s="30"/>
      <c r="K710" s="30"/>
      <c r="L710" s="30"/>
      <c r="M710" s="30"/>
      <c r="N710" s="30"/>
      <c r="O710" s="30"/>
      <c r="P710" s="30"/>
      <c r="Q710" s="30"/>
      <c r="R710" s="30">
        <v>1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3</v>
      </c>
      <c r="F711" s="30"/>
      <c r="G711" s="30"/>
      <c r="H711" s="30"/>
      <c r="I711" s="30">
        <v>3</v>
      </c>
      <c r="J711" s="30"/>
      <c r="K711" s="30"/>
      <c r="L711" s="30"/>
      <c r="M711" s="30"/>
      <c r="N711" s="30"/>
      <c r="O711" s="30"/>
      <c r="P711" s="30"/>
      <c r="Q711" s="30"/>
      <c r="R711" s="30">
        <v>3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>
        <v>1</v>
      </c>
      <c r="F713" s="30">
        <v>1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1</v>
      </c>
      <c r="AL713" s="30"/>
      <c r="AM713" s="30"/>
      <c r="AN713" s="30"/>
      <c r="AO713" s="30"/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>
        <v>1</v>
      </c>
      <c r="F714" s="30">
        <v>1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>
        <v>1</v>
      </c>
      <c r="AI714" s="30"/>
      <c r="AJ714" s="30"/>
      <c r="AK714" s="30"/>
      <c r="AL714" s="30"/>
      <c r="AM714" s="30"/>
      <c r="AN714" s="30"/>
      <c r="AO714" s="30"/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>
        <v>1</v>
      </c>
      <c r="AI715" s="30"/>
      <c r="AJ715" s="30"/>
      <c r="AK715" s="30"/>
      <c r="AL715" s="30"/>
      <c r="AM715" s="30"/>
      <c r="AN715" s="30"/>
      <c r="AO715" s="30"/>
      <c r="AP715" s="30">
        <v>1</v>
      </c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>
        <v>1</v>
      </c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10</v>
      </c>
      <c r="F745" s="27">
        <f aca="true" t="shared" si="18" ref="F745:BM745">SUM(F746:F806)</f>
        <v>9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5</v>
      </c>
      <c r="AE745" s="27">
        <f t="shared" si="18"/>
        <v>0</v>
      </c>
      <c r="AF745" s="27">
        <f t="shared" si="18"/>
        <v>0</v>
      </c>
      <c r="AG745" s="27">
        <f t="shared" si="18"/>
        <v>1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1</v>
      </c>
      <c r="AS745" s="27">
        <f t="shared" si="18"/>
        <v>7</v>
      </c>
      <c r="AT745" s="27">
        <f t="shared" si="18"/>
        <v>0</v>
      </c>
      <c r="AU745" s="27">
        <f t="shared" si="18"/>
        <v>2</v>
      </c>
      <c r="AV745" s="27">
        <f t="shared" si="18"/>
        <v>0</v>
      </c>
      <c r="AW745" s="27">
        <f t="shared" si="18"/>
        <v>0</v>
      </c>
      <c r="AX745" s="27">
        <f t="shared" si="18"/>
        <v>2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3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1</v>
      </c>
      <c r="BJ745" s="27">
        <f t="shared" si="18"/>
        <v>0</v>
      </c>
      <c r="BK745" s="27">
        <f t="shared" si="18"/>
        <v>0</v>
      </c>
      <c r="BL745" s="27">
        <f t="shared" si="18"/>
        <v>3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>
        <v>2</v>
      </c>
      <c r="F771" s="30">
        <v>2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>
        <v>1</v>
      </c>
      <c r="AE771" s="30"/>
      <c r="AF771" s="30"/>
      <c r="AG771" s="30"/>
      <c r="AH771" s="30">
        <v>1</v>
      </c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>
        <v>2</v>
      </c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>
        <v>1</v>
      </c>
      <c r="BF771" s="30"/>
      <c r="BG771" s="30"/>
      <c r="BH771" s="30"/>
      <c r="BI771" s="30">
        <v>1</v>
      </c>
      <c r="BJ771" s="30"/>
      <c r="BK771" s="30"/>
      <c r="BL771" s="30">
        <v>2</v>
      </c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>
        <v>1</v>
      </c>
      <c r="F783" s="30"/>
      <c r="G783" s="30"/>
      <c r="H783" s="30"/>
      <c r="I783" s="30">
        <v>1</v>
      </c>
      <c r="J783" s="30"/>
      <c r="K783" s="30"/>
      <c r="L783" s="30"/>
      <c r="M783" s="30"/>
      <c r="N783" s="30"/>
      <c r="O783" s="30"/>
      <c r="P783" s="30"/>
      <c r="Q783" s="30"/>
      <c r="R783" s="30">
        <v>1</v>
      </c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>
        <v>1</v>
      </c>
      <c r="F785" s="30">
        <v>1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>
        <v>1</v>
      </c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>
        <v>1</v>
      </c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5</v>
      </c>
      <c r="F786" s="30">
        <v>5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>
        <v>1</v>
      </c>
      <c r="U786" s="30"/>
      <c r="V786" s="30"/>
      <c r="W786" s="30">
        <v>1</v>
      </c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>
        <v>1</v>
      </c>
      <c r="AS786" s="30">
        <v>5</v>
      </c>
      <c r="AT786" s="30"/>
      <c r="AU786" s="30">
        <v>2</v>
      </c>
      <c r="AV786" s="30"/>
      <c r="AW786" s="30"/>
      <c r="AX786" s="30">
        <v>2</v>
      </c>
      <c r="AY786" s="30"/>
      <c r="AZ786" s="30"/>
      <c r="BA786" s="30"/>
      <c r="BB786" s="30"/>
      <c r="BC786" s="30"/>
      <c r="BD786" s="30"/>
      <c r="BE786" s="30">
        <v>2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281</v>
      </c>
      <c r="F1524" s="109">
        <f t="shared" si="21"/>
        <v>231</v>
      </c>
      <c r="G1524" s="109">
        <f t="shared" si="21"/>
        <v>0</v>
      </c>
      <c r="H1524" s="109">
        <f t="shared" si="21"/>
        <v>0</v>
      </c>
      <c r="I1524" s="109">
        <f t="shared" si="21"/>
        <v>50</v>
      </c>
      <c r="J1524" s="109">
        <f t="shared" si="21"/>
        <v>0</v>
      </c>
      <c r="K1524" s="109">
        <f t="shared" si="21"/>
        <v>3</v>
      </c>
      <c r="L1524" s="109">
        <f t="shared" si="21"/>
        <v>9</v>
      </c>
      <c r="M1524" s="109">
        <f t="shared" si="21"/>
        <v>4</v>
      </c>
      <c r="N1524" s="109">
        <f t="shared" si="21"/>
        <v>0</v>
      </c>
      <c r="O1524" s="109">
        <f t="shared" si="21"/>
        <v>0</v>
      </c>
      <c r="P1524" s="109">
        <f t="shared" si="21"/>
        <v>2</v>
      </c>
      <c r="Q1524" s="109">
        <f t="shared" si="21"/>
        <v>1</v>
      </c>
      <c r="R1524" s="109">
        <f t="shared" si="21"/>
        <v>31</v>
      </c>
      <c r="S1524" s="109">
        <f t="shared" si="21"/>
        <v>0</v>
      </c>
      <c r="T1524" s="109">
        <f t="shared" si="21"/>
        <v>42</v>
      </c>
      <c r="U1524" s="109">
        <f t="shared" si="21"/>
        <v>6</v>
      </c>
      <c r="V1524" s="109">
        <f t="shared" si="21"/>
        <v>9</v>
      </c>
      <c r="W1524" s="109">
        <f t="shared" si="21"/>
        <v>8</v>
      </c>
      <c r="X1524" s="109">
        <f t="shared" si="21"/>
        <v>9</v>
      </c>
      <c r="Y1524" s="109">
        <f t="shared" si="21"/>
        <v>10</v>
      </c>
      <c r="Z1524" s="109">
        <f t="shared" si="21"/>
        <v>0</v>
      </c>
      <c r="AA1524" s="109">
        <f t="shared" si="21"/>
        <v>0</v>
      </c>
      <c r="AB1524" s="109">
        <f t="shared" si="21"/>
        <v>9</v>
      </c>
      <c r="AC1524" s="109">
        <f t="shared" si="21"/>
        <v>0</v>
      </c>
      <c r="AD1524" s="109">
        <f t="shared" si="21"/>
        <v>16</v>
      </c>
      <c r="AE1524" s="109">
        <f t="shared" si="21"/>
        <v>2</v>
      </c>
      <c r="AF1524" s="109">
        <f t="shared" si="21"/>
        <v>0</v>
      </c>
      <c r="AG1524" s="109">
        <f t="shared" si="21"/>
        <v>27</v>
      </c>
      <c r="AH1524" s="109">
        <f t="shared" si="21"/>
        <v>85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41</v>
      </c>
      <c r="AL1524" s="109">
        <f t="shared" si="22"/>
        <v>7</v>
      </c>
      <c r="AM1524" s="109">
        <f t="shared" si="22"/>
        <v>2</v>
      </c>
      <c r="AN1524" s="109">
        <f t="shared" si="22"/>
        <v>0</v>
      </c>
      <c r="AO1524" s="109">
        <f t="shared" si="22"/>
        <v>0</v>
      </c>
      <c r="AP1524" s="109">
        <f t="shared" si="22"/>
        <v>15</v>
      </c>
      <c r="AQ1524" s="109">
        <f t="shared" si="22"/>
        <v>5</v>
      </c>
      <c r="AR1524" s="109">
        <f t="shared" si="22"/>
        <v>35</v>
      </c>
      <c r="AS1524" s="109">
        <f t="shared" si="22"/>
        <v>20</v>
      </c>
      <c r="AT1524" s="109">
        <f t="shared" si="22"/>
        <v>0</v>
      </c>
      <c r="AU1524" s="109">
        <f t="shared" si="22"/>
        <v>13</v>
      </c>
      <c r="AV1524" s="109">
        <f t="shared" si="22"/>
        <v>0</v>
      </c>
      <c r="AW1524" s="109">
        <f t="shared" si="22"/>
        <v>0</v>
      </c>
      <c r="AX1524" s="109">
        <f t="shared" si="22"/>
        <v>2</v>
      </c>
      <c r="AY1524" s="109">
        <f t="shared" si="22"/>
        <v>7</v>
      </c>
      <c r="AZ1524" s="109">
        <f t="shared" si="22"/>
        <v>4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5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1</v>
      </c>
      <c r="BJ1524" s="109">
        <f t="shared" si="22"/>
        <v>0</v>
      </c>
      <c r="BK1524" s="109">
        <f t="shared" si="22"/>
        <v>0</v>
      </c>
      <c r="BL1524" s="109">
        <f t="shared" si="22"/>
        <v>77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97</v>
      </c>
      <c r="F1525" s="27">
        <v>61</v>
      </c>
      <c r="G1525" s="27"/>
      <c r="H1525" s="27"/>
      <c r="I1525" s="27">
        <v>36</v>
      </c>
      <c r="J1525" s="27"/>
      <c r="K1525" s="27">
        <v>3</v>
      </c>
      <c r="L1525" s="27">
        <v>8</v>
      </c>
      <c r="M1525" s="27"/>
      <c r="N1525" s="27"/>
      <c r="O1525" s="27"/>
      <c r="P1525" s="27">
        <v>2</v>
      </c>
      <c r="Q1525" s="27"/>
      <c r="R1525" s="27">
        <v>23</v>
      </c>
      <c r="S1525" s="27"/>
      <c r="T1525" s="30">
        <v>1</v>
      </c>
      <c r="U1525" s="30"/>
      <c r="V1525" s="30"/>
      <c r="W1525" s="30">
        <v>1</v>
      </c>
      <c r="X1525" s="30"/>
      <c r="Y1525" s="30"/>
      <c r="Z1525" s="30"/>
      <c r="AA1525" s="30"/>
      <c r="AB1525" s="30">
        <v>1</v>
      </c>
      <c r="AC1525" s="30"/>
      <c r="AD1525" s="30">
        <v>4</v>
      </c>
      <c r="AE1525" s="30"/>
      <c r="AF1525" s="30"/>
      <c r="AG1525" s="30">
        <v>7</v>
      </c>
      <c r="AH1525" s="30">
        <v>39</v>
      </c>
      <c r="AI1525" s="30"/>
      <c r="AJ1525" s="30"/>
      <c r="AK1525" s="30">
        <v>3</v>
      </c>
      <c r="AL1525" s="30">
        <v>5</v>
      </c>
      <c r="AM1525" s="30">
        <v>1</v>
      </c>
      <c r="AN1525" s="30"/>
      <c r="AO1525" s="30"/>
      <c r="AP1525" s="30">
        <v>3</v>
      </c>
      <c r="AQ1525" s="30"/>
      <c r="AR1525" s="30">
        <v>6</v>
      </c>
      <c r="AS1525" s="30">
        <v>6</v>
      </c>
      <c r="AT1525" s="30"/>
      <c r="AU1525" s="30">
        <v>2</v>
      </c>
      <c r="AV1525" s="30"/>
      <c r="AW1525" s="30"/>
      <c r="AX1525" s="30">
        <v>2</v>
      </c>
      <c r="AY1525" s="30"/>
      <c r="AZ1525" s="30"/>
      <c r="BA1525" s="30"/>
      <c r="BB1525" s="30"/>
      <c r="BC1525" s="30">
        <v>1</v>
      </c>
      <c r="BD1525" s="30"/>
      <c r="BE1525" s="30">
        <v>2</v>
      </c>
      <c r="BF1525" s="30"/>
      <c r="BG1525" s="30"/>
      <c r="BH1525" s="30"/>
      <c r="BI1525" s="30"/>
      <c r="BJ1525" s="30"/>
      <c r="BK1525" s="30"/>
      <c r="BL1525" s="30">
        <v>19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98</v>
      </c>
      <c r="F1526" s="27">
        <v>88</v>
      </c>
      <c r="G1526" s="27"/>
      <c r="H1526" s="27"/>
      <c r="I1526" s="27">
        <v>10</v>
      </c>
      <c r="J1526" s="27"/>
      <c r="K1526" s="27"/>
      <c r="L1526" s="27">
        <v>1</v>
      </c>
      <c r="M1526" s="27">
        <v>4</v>
      </c>
      <c r="N1526" s="27"/>
      <c r="O1526" s="27"/>
      <c r="P1526" s="27"/>
      <c r="Q1526" s="27">
        <v>1</v>
      </c>
      <c r="R1526" s="27">
        <v>4</v>
      </c>
      <c r="S1526" s="27"/>
      <c r="T1526" s="30">
        <v>6</v>
      </c>
      <c r="U1526" s="30">
        <v>5</v>
      </c>
      <c r="V1526" s="30">
        <v>1</v>
      </c>
      <c r="W1526" s="30"/>
      <c r="X1526" s="30"/>
      <c r="Y1526" s="30"/>
      <c r="Z1526" s="30"/>
      <c r="AA1526" s="30"/>
      <c r="AB1526" s="30">
        <v>3</v>
      </c>
      <c r="AC1526" s="30"/>
      <c r="AD1526" s="30">
        <v>9</v>
      </c>
      <c r="AE1526" s="30">
        <v>1</v>
      </c>
      <c r="AF1526" s="30"/>
      <c r="AG1526" s="30">
        <v>16</v>
      </c>
      <c r="AH1526" s="30">
        <v>40</v>
      </c>
      <c r="AI1526" s="30"/>
      <c r="AJ1526" s="30"/>
      <c r="AK1526" s="30">
        <v>11</v>
      </c>
      <c r="AL1526" s="30">
        <v>1</v>
      </c>
      <c r="AM1526" s="30">
        <v>1</v>
      </c>
      <c r="AN1526" s="30"/>
      <c r="AO1526" s="30"/>
      <c r="AP1526" s="30">
        <v>3</v>
      </c>
      <c r="AQ1526" s="30"/>
      <c r="AR1526" s="30">
        <v>7</v>
      </c>
      <c r="AS1526" s="30">
        <v>5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>
        <v>3</v>
      </c>
      <c r="BF1526" s="30"/>
      <c r="BG1526" s="30"/>
      <c r="BH1526" s="30"/>
      <c r="BI1526" s="30">
        <v>1</v>
      </c>
      <c r="BJ1526" s="30"/>
      <c r="BK1526" s="30"/>
      <c r="BL1526" s="30">
        <v>21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81</v>
      </c>
      <c r="F1527" s="27">
        <v>77</v>
      </c>
      <c r="G1527" s="27"/>
      <c r="H1527" s="27"/>
      <c r="I1527" s="27">
        <v>4</v>
      </c>
      <c r="J1527" s="27"/>
      <c r="K1527" s="27"/>
      <c r="L1527" s="27"/>
      <c r="M1527" s="27"/>
      <c r="N1527" s="27"/>
      <c r="O1527" s="27"/>
      <c r="P1527" s="27"/>
      <c r="Q1527" s="27"/>
      <c r="R1527" s="27">
        <v>4</v>
      </c>
      <c r="S1527" s="27"/>
      <c r="T1527" s="30">
        <v>32</v>
      </c>
      <c r="U1527" s="30">
        <v>1</v>
      </c>
      <c r="V1527" s="30">
        <v>8</v>
      </c>
      <c r="W1527" s="30">
        <v>7</v>
      </c>
      <c r="X1527" s="30">
        <v>9</v>
      </c>
      <c r="Y1527" s="30">
        <v>7</v>
      </c>
      <c r="Z1527" s="30"/>
      <c r="AA1527" s="30"/>
      <c r="AB1527" s="30">
        <v>5</v>
      </c>
      <c r="AC1527" s="30"/>
      <c r="AD1527" s="30">
        <v>3</v>
      </c>
      <c r="AE1527" s="30">
        <v>1</v>
      </c>
      <c r="AF1527" s="30"/>
      <c r="AG1527" s="30">
        <v>4</v>
      </c>
      <c r="AH1527" s="30">
        <v>4</v>
      </c>
      <c r="AI1527" s="30"/>
      <c r="AJ1527" s="30"/>
      <c r="AK1527" s="30">
        <v>27</v>
      </c>
      <c r="AL1527" s="30">
        <v>1</v>
      </c>
      <c r="AM1527" s="30"/>
      <c r="AN1527" s="30"/>
      <c r="AO1527" s="30"/>
      <c r="AP1527" s="30">
        <v>9</v>
      </c>
      <c r="AQ1527" s="30">
        <v>4</v>
      </c>
      <c r="AR1527" s="30">
        <v>21</v>
      </c>
      <c r="AS1527" s="30">
        <v>8</v>
      </c>
      <c r="AT1527" s="30"/>
      <c r="AU1527" s="30">
        <v>10</v>
      </c>
      <c r="AV1527" s="30"/>
      <c r="AW1527" s="30"/>
      <c r="AX1527" s="30"/>
      <c r="AY1527" s="30">
        <v>7</v>
      </c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36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5</v>
      </c>
      <c r="F1528" s="27">
        <v>5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3</v>
      </c>
      <c r="U1528" s="30"/>
      <c r="V1528" s="30"/>
      <c r="W1528" s="30"/>
      <c r="X1528" s="30"/>
      <c r="Y1528" s="30">
        <v>3</v>
      </c>
      <c r="Z1528" s="30"/>
      <c r="AA1528" s="30"/>
      <c r="AB1528" s="30"/>
      <c r="AC1528" s="30"/>
      <c r="AD1528" s="30"/>
      <c r="AE1528" s="30"/>
      <c r="AF1528" s="30"/>
      <c r="AG1528" s="30"/>
      <c r="AH1528" s="30">
        <v>2</v>
      </c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>
        <v>1</v>
      </c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51</v>
      </c>
      <c r="F1529" s="27">
        <v>23</v>
      </c>
      <c r="G1529" s="27"/>
      <c r="H1529" s="27"/>
      <c r="I1529" s="27">
        <v>28</v>
      </c>
      <c r="J1529" s="27"/>
      <c r="K1529" s="27">
        <v>1</v>
      </c>
      <c r="L1529" s="27">
        <v>7</v>
      </c>
      <c r="M1529" s="27"/>
      <c r="N1529" s="27"/>
      <c r="O1529" s="27"/>
      <c r="P1529" s="27">
        <v>1</v>
      </c>
      <c r="Q1529" s="27"/>
      <c r="R1529" s="27">
        <v>19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>
        <v>1</v>
      </c>
      <c r="AF1529" s="30"/>
      <c r="AG1529" s="30">
        <v>6</v>
      </c>
      <c r="AH1529" s="30">
        <v>12</v>
      </c>
      <c r="AI1529" s="30"/>
      <c r="AJ1529" s="30"/>
      <c r="AK1529" s="30">
        <v>1</v>
      </c>
      <c r="AL1529" s="30">
        <v>3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24</v>
      </c>
      <c r="F1530" s="27">
        <v>20</v>
      </c>
      <c r="G1530" s="27"/>
      <c r="H1530" s="27"/>
      <c r="I1530" s="27">
        <v>4</v>
      </c>
      <c r="J1530" s="27"/>
      <c r="K1530" s="27"/>
      <c r="L1530" s="27">
        <v>4</v>
      </c>
      <c r="M1530" s="27"/>
      <c r="N1530" s="27"/>
      <c r="O1530" s="27"/>
      <c r="P1530" s="27"/>
      <c r="Q1530" s="27"/>
      <c r="R1530" s="27"/>
      <c r="S1530" s="27"/>
      <c r="T1530" s="30">
        <v>6</v>
      </c>
      <c r="U1530" s="30">
        <v>1</v>
      </c>
      <c r="V1530" s="30">
        <v>2</v>
      </c>
      <c r="W1530" s="30">
        <v>2</v>
      </c>
      <c r="X1530" s="30">
        <v>1</v>
      </c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>
        <v>4</v>
      </c>
      <c r="AH1530" s="30"/>
      <c r="AI1530" s="30"/>
      <c r="AJ1530" s="30"/>
      <c r="AK1530" s="30">
        <v>7</v>
      </c>
      <c r="AL1530" s="30"/>
      <c r="AM1530" s="30">
        <v>1</v>
      </c>
      <c r="AN1530" s="30"/>
      <c r="AO1530" s="30"/>
      <c r="AP1530" s="30"/>
      <c r="AQ1530" s="30"/>
      <c r="AR1530" s="30"/>
      <c r="AS1530" s="30">
        <v>3</v>
      </c>
      <c r="AT1530" s="30"/>
      <c r="AU1530" s="30">
        <v>2</v>
      </c>
      <c r="AV1530" s="30"/>
      <c r="AW1530" s="30"/>
      <c r="AX1530" s="30"/>
      <c r="AY1530" s="30">
        <v>2</v>
      </c>
      <c r="AZ1530" s="30"/>
      <c r="BA1530" s="30"/>
      <c r="BB1530" s="30"/>
      <c r="BC1530" s="30"/>
      <c r="BD1530" s="30"/>
      <c r="BE1530" s="30">
        <v>1</v>
      </c>
      <c r="BF1530" s="30"/>
      <c r="BG1530" s="30"/>
      <c r="BH1530" s="30"/>
      <c r="BI1530" s="30"/>
      <c r="BJ1530" s="30"/>
      <c r="BK1530" s="30"/>
      <c r="BL1530" s="30">
        <v>9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4</v>
      </c>
      <c r="F1531" s="27">
        <v>4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1</v>
      </c>
      <c r="U1531" s="30"/>
      <c r="V1531" s="30"/>
      <c r="W1531" s="30">
        <v>1</v>
      </c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3</v>
      </c>
      <c r="AL1531" s="30"/>
      <c r="AM1531" s="30"/>
      <c r="AN1531" s="30"/>
      <c r="AO1531" s="30"/>
      <c r="AP1531" s="30">
        <v>2</v>
      </c>
      <c r="AQ1531" s="30">
        <v>1</v>
      </c>
      <c r="AR1531" s="30">
        <v>1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5.75">
      <c r="C1540" s="75" t="s">
        <v>15</v>
      </c>
      <c r="D1540" s="75"/>
      <c r="E1540" s="313" t="s">
        <v>2375</v>
      </c>
      <c r="F1540" s="313"/>
      <c r="G1540" s="313"/>
      <c r="H1540" s="313"/>
      <c r="I1540" s="313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2365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&amp;L28A6865D&amp;CФорма № 6-8, Підрозділ: Калуський міськрайонний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">
      <selection activeCell="AZ1554" sqref="AZ155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33</v>
      </c>
      <c r="F31" s="27">
        <f aca="true" t="shared" si="1" ref="F31:BQ31">SUM(F32:F95)</f>
        <v>32</v>
      </c>
      <c r="G31" s="27">
        <f t="shared" si="1"/>
        <v>1</v>
      </c>
      <c r="H31" s="27">
        <f t="shared" si="1"/>
        <v>6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11</v>
      </c>
      <c r="M31" s="27">
        <f t="shared" si="1"/>
        <v>1</v>
      </c>
      <c r="N31" s="27">
        <f t="shared" si="1"/>
        <v>0</v>
      </c>
      <c r="O31" s="27">
        <f t="shared" si="1"/>
        <v>1</v>
      </c>
      <c r="P31" s="27">
        <f t="shared" si="1"/>
        <v>4</v>
      </c>
      <c r="Q31" s="27">
        <f t="shared" si="1"/>
        <v>3</v>
      </c>
      <c r="R31" s="27">
        <f t="shared" si="1"/>
        <v>19</v>
      </c>
      <c r="S31" s="27">
        <f t="shared" si="1"/>
        <v>5</v>
      </c>
      <c r="T31" s="27">
        <f t="shared" si="1"/>
        <v>1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6</v>
      </c>
      <c r="AH31" s="27">
        <f t="shared" si="1"/>
        <v>0</v>
      </c>
      <c r="AI31" s="27">
        <f t="shared" si="1"/>
        <v>25</v>
      </c>
      <c r="AJ31" s="27">
        <f t="shared" si="1"/>
        <v>5</v>
      </c>
      <c r="AK31" s="27">
        <f t="shared" si="1"/>
        <v>0</v>
      </c>
      <c r="AL31" s="27">
        <f t="shared" si="1"/>
        <v>0</v>
      </c>
      <c r="AM31" s="27">
        <f t="shared" si="1"/>
        <v>6</v>
      </c>
      <c r="AN31" s="27">
        <f t="shared" si="1"/>
        <v>2</v>
      </c>
      <c r="AO31" s="27">
        <f t="shared" si="1"/>
        <v>10</v>
      </c>
      <c r="AP31" s="27">
        <f t="shared" si="1"/>
        <v>7</v>
      </c>
      <c r="AQ31" s="27">
        <f t="shared" si="1"/>
        <v>5</v>
      </c>
      <c r="AR31" s="27">
        <f t="shared" si="1"/>
        <v>2</v>
      </c>
      <c r="AS31" s="27">
        <f t="shared" si="1"/>
        <v>1</v>
      </c>
      <c r="AT31" s="27">
        <f t="shared" si="1"/>
        <v>0</v>
      </c>
      <c r="AU31" s="27">
        <f t="shared" si="1"/>
        <v>4</v>
      </c>
      <c r="AV31" s="27">
        <f t="shared" si="1"/>
        <v>2</v>
      </c>
      <c r="AW31" s="27">
        <f t="shared" si="1"/>
        <v>5</v>
      </c>
      <c r="AX31" s="27">
        <f t="shared" si="1"/>
        <v>4</v>
      </c>
      <c r="AY31" s="27">
        <f t="shared" si="1"/>
        <v>0</v>
      </c>
      <c r="AZ31" s="27">
        <f t="shared" si="1"/>
        <v>1</v>
      </c>
      <c r="BA31" s="27">
        <f t="shared" si="1"/>
        <v>3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2</v>
      </c>
      <c r="BJ31" s="27">
        <f t="shared" si="1"/>
        <v>2</v>
      </c>
      <c r="BK31" s="27">
        <f t="shared" si="1"/>
        <v>0</v>
      </c>
      <c r="BL31" s="27">
        <f t="shared" si="1"/>
        <v>0</v>
      </c>
      <c r="BM31" s="27">
        <f t="shared" si="1"/>
        <v>2</v>
      </c>
      <c r="BN31" s="27">
        <f t="shared" si="1"/>
        <v>2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2</v>
      </c>
      <c r="F32" s="30">
        <v>2</v>
      </c>
      <c r="G32" s="30"/>
      <c r="H32" s="27">
        <v>1</v>
      </c>
      <c r="I32" s="27"/>
      <c r="J32" s="30"/>
      <c r="K32" s="30"/>
      <c r="L32" s="30">
        <v>2</v>
      </c>
      <c r="M32" s="30"/>
      <c r="N32" s="27"/>
      <c r="O32" s="30"/>
      <c r="P32" s="30"/>
      <c r="Q32" s="27"/>
      <c r="R32" s="30">
        <v>2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>
        <v>1</v>
      </c>
      <c r="AK32" s="27"/>
      <c r="AL32" s="27"/>
      <c r="AM32" s="30"/>
      <c r="AN32" s="30"/>
      <c r="AO32" s="30">
        <v>2</v>
      </c>
      <c r="AP32" s="30"/>
      <c r="AQ32" s="30"/>
      <c r="AR32" s="27"/>
      <c r="AS32" s="27"/>
      <c r="AT32" s="30"/>
      <c r="AU32" s="27">
        <v>1</v>
      </c>
      <c r="AV32" s="30"/>
      <c r="AW32" s="30">
        <v>1</v>
      </c>
      <c r="AX32" s="30">
        <v>1</v>
      </c>
      <c r="AY32" s="30"/>
      <c r="AZ32" s="30"/>
      <c r="BA32" s="27">
        <v>1</v>
      </c>
      <c r="BB32" s="27"/>
      <c r="BC32" s="27"/>
      <c r="BD32" s="27"/>
      <c r="BE32" s="30"/>
      <c r="BF32" s="30"/>
      <c r="BG32" s="30"/>
      <c r="BH32" s="30"/>
      <c r="BI32" s="30">
        <v>1</v>
      </c>
      <c r="BJ32" s="30">
        <v>1</v>
      </c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>
        <v>1</v>
      </c>
      <c r="F35" s="30">
        <v>1</v>
      </c>
      <c r="G35" s="30"/>
      <c r="H35" s="27">
        <v>1</v>
      </c>
      <c r="I35" s="27"/>
      <c r="J35" s="30"/>
      <c r="K35" s="30"/>
      <c r="L35" s="30"/>
      <c r="M35" s="30"/>
      <c r="N35" s="27"/>
      <c r="O35" s="30"/>
      <c r="P35" s="30"/>
      <c r="Q35" s="27">
        <v>1</v>
      </c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1</v>
      </c>
      <c r="AJ35" s="27"/>
      <c r="AK35" s="27"/>
      <c r="AL35" s="27"/>
      <c r="AM35" s="30"/>
      <c r="AN35" s="30"/>
      <c r="AO35" s="30"/>
      <c r="AP35" s="30">
        <v>1</v>
      </c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2</v>
      </c>
      <c r="M42" s="30"/>
      <c r="N42" s="27"/>
      <c r="O42" s="30"/>
      <c r="P42" s="30"/>
      <c r="Q42" s="27"/>
      <c r="R42" s="30">
        <v>1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>
        <v>1</v>
      </c>
      <c r="AK42" s="27"/>
      <c r="AL42" s="27"/>
      <c r="AM42" s="30">
        <v>1</v>
      </c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>
        <v>1</v>
      </c>
      <c r="AX42" s="30">
        <v>1</v>
      </c>
      <c r="AY42" s="30"/>
      <c r="AZ42" s="30"/>
      <c r="BA42" s="27">
        <v>1</v>
      </c>
      <c r="BB42" s="27"/>
      <c r="BC42" s="27"/>
      <c r="BD42" s="27"/>
      <c r="BE42" s="30"/>
      <c r="BF42" s="30"/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5</v>
      </c>
      <c r="F43" s="30">
        <v>5</v>
      </c>
      <c r="G43" s="30"/>
      <c r="H43" s="27"/>
      <c r="I43" s="27">
        <v>2</v>
      </c>
      <c r="J43" s="30"/>
      <c r="K43" s="30"/>
      <c r="L43" s="30">
        <v>4</v>
      </c>
      <c r="M43" s="30">
        <v>1</v>
      </c>
      <c r="N43" s="27"/>
      <c r="O43" s="30">
        <v>1</v>
      </c>
      <c r="P43" s="30">
        <v>1</v>
      </c>
      <c r="Q43" s="27"/>
      <c r="R43" s="30">
        <v>3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5</v>
      </c>
      <c r="AJ43" s="27">
        <v>2</v>
      </c>
      <c r="AK43" s="27"/>
      <c r="AL43" s="27"/>
      <c r="AM43" s="30"/>
      <c r="AN43" s="30"/>
      <c r="AO43" s="30"/>
      <c r="AP43" s="30">
        <v>3</v>
      </c>
      <c r="AQ43" s="30"/>
      <c r="AR43" s="27">
        <v>1</v>
      </c>
      <c r="AS43" s="27">
        <v>1</v>
      </c>
      <c r="AT43" s="30"/>
      <c r="AU43" s="27">
        <v>1</v>
      </c>
      <c r="AV43" s="30"/>
      <c r="AW43" s="30">
        <v>2</v>
      </c>
      <c r="AX43" s="30">
        <v>1</v>
      </c>
      <c r="AY43" s="30"/>
      <c r="AZ43" s="30">
        <v>1</v>
      </c>
      <c r="BA43" s="27">
        <v>1</v>
      </c>
      <c r="BB43" s="27"/>
      <c r="BC43" s="27">
        <v>1</v>
      </c>
      <c r="BD43" s="27"/>
      <c r="BE43" s="30"/>
      <c r="BF43" s="30"/>
      <c r="BG43" s="30"/>
      <c r="BH43" s="30"/>
      <c r="BI43" s="30"/>
      <c r="BJ43" s="30"/>
      <c r="BK43" s="30"/>
      <c r="BL43" s="30"/>
      <c r="BM43" s="30">
        <v>2</v>
      </c>
      <c r="BN43" s="30">
        <v>2</v>
      </c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>
        <v>1</v>
      </c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>
        <v>1</v>
      </c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15</v>
      </c>
      <c r="F48" s="30">
        <v>15</v>
      </c>
      <c r="G48" s="30"/>
      <c r="H48" s="27">
        <v>3</v>
      </c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>
        <v>2</v>
      </c>
      <c r="R48" s="30">
        <v>8</v>
      </c>
      <c r="S48" s="30">
        <v>3</v>
      </c>
      <c r="T48" s="30">
        <v>1</v>
      </c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/>
      <c r="AI48" s="30">
        <v>9</v>
      </c>
      <c r="AJ48" s="27">
        <v>1</v>
      </c>
      <c r="AK48" s="27"/>
      <c r="AL48" s="27"/>
      <c r="AM48" s="30">
        <v>2</v>
      </c>
      <c r="AN48" s="30"/>
      <c r="AO48" s="30">
        <v>7</v>
      </c>
      <c r="AP48" s="30">
        <v>1</v>
      </c>
      <c r="AQ48" s="30">
        <v>4</v>
      </c>
      <c r="AR48" s="27">
        <v>1</v>
      </c>
      <c r="AS48" s="27"/>
      <c r="AT48" s="30"/>
      <c r="AU48" s="27">
        <v>1</v>
      </c>
      <c r="AV48" s="30">
        <v>2</v>
      </c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6</v>
      </c>
      <c r="F49" s="30">
        <v>5</v>
      </c>
      <c r="G49" s="30">
        <v>1</v>
      </c>
      <c r="H49" s="27">
        <v>1</v>
      </c>
      <c r="I49" s="27"/>
      <c r="J49" s="30"/>
      <c r="K49" s="30"/>
      <c r="L49" s="30">
        <v>1</v>
      </c>
      <c r="M49" s="30"/>
      <c r="N49" s="27"/>
      <c r="O49" s="30"/>
      <c r="P49" s="30">
        <v>1</v>
      </c>
      <c r="Q49" s="27"/>
      <c r="R49" s="30">
        <v>4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5</v>
      </c>
      <c r="AJ49" s="27"/>
      <c r="AK49" s="27"/>
      <c r="AL49" s="27"/>
      <c r="AM49" s="30">
        <v>3</v>
      </c>
      <c r="AN49" s="30">
        <v>1</v>
      </c>
      <c r="AO49" s="30"/>
      <c r="AP49" s="30">
        <v>1</v>
      </c>
      <c r="AQ49" s="30">
        <v>1</v>
      </c>
      <c r="AR49" s="27"/>
      <c r="AS49" s="27"/>
      <c r="AT49" s="30"/>
      <c r="AU49" s="27">
        <v>1</v>
      </c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/>
      <c r="AP50" s="30">
        <v>1</v>
      </c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1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>
        <v>1</v>
      </c>
      <c r="F178" s="30">
        <v>1</v>
      </c>
      <c r="G178" s="30"/>
      <c r="H178" s="27">
        <v>1</v>
      </c>
      <c r="I178" s="27"/>
      <c r="J178" s="30"/>
      <c r="K178" s="30"/>
      <c r="L178" s="30"/>
      <c r="M178" s="30"/>
      <c r="N178" s="27"/>
      <c r="O178" s="30"/>
      <c r="P178" s="30"/>
      <c r="Q178" s="27"/>
      <c r="R178" s="30">
        <v>1</v>
      </c>
      <c r="S178" s="30"/>
      <c r="T178" s="30"/>
      <c r="U178" s="30"/>
      <c r="V178" s="27"/>
      <c r="W178" s="30"/>
      <c r="X178" s="30"/>
      <c r="Y178" s="30"/>
      <c r="Z178" s="30"/>
      <c r="AA178" s="30"/>
      <c r="AB178" s="30">
        <v>1</v>
      </c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>
        <v>1</v>
      </c>
      <c r="AN178" s="30"/>
      <c r="AO178" s="30"/>
      <c r="AP178" s="30"/>
      <c r="AQ178" s="30"/>
      <c r="AR178" s="27"/>
      <c r="AS178" s="27"/>
      <c r="AT178" s="30">
        <v>1</v>
      </c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100</v>
      </c>
      <c r="F201" s="27">
        <f t="shared" si="5"/>
        <v>99</v>
      </c>
      <c r="G201" s="27">
        <f t="shared" si="5"/>
        <v>1</v>
      </c>
      <c r="H201" s="27">
        <f t="shared" si="5"/>
        <v>7</v>
      </c>
      <c r="I201" s="27">
        <f t="shared" si="5"/>
        <v>21</v>
      </c>
      <c r="J201" s="27">
        <f t="shared" si="5"/>
        <v>0</v>
      </c>
      <c r="K201" s="27">
        <f t="shared" si="5"/>
        <v>0</v>
      </c>
      <c r="L201" s="27">
        <f t="shared" si="5"/>
        <v>11</v>
      </c>
      <c r="M201" s="27">
        <f t="shared" si="5"/>
        <v>0</v>
      </c>
      <c r="N201" s="27">
        <f t="shared" si="5"/>
        <v>4</v>
      </c>
      <c r="O201" s="27">
        <f t="shared" si="5"/>
        <v>11</v>
      </c>
      <c r="P201" s="27">
        <f t="shared" si="5"/>
        <v>31</v>
      </c>
      <c r="Q201" s="27">
        <f t="shared" si="5"/>
        <v>18</v>
      </c>
      <c r="R201" s="27">
        <f t="shared" si="5"/>
        <v>34</v>
      </c>
      <c r="S201" s="27">
        <f t="shared" si="5"/>
        <v>2</v>
      </c>
      <c r="T201" s="27">
        <f t="shared" si="5"/>
        <v>0</v>
      </c>
      <c r="U201" s="27">
        <f t="shared" si="5"/>
        <v>3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3</v>
      </c>
      <c r="AC201" s="27">
        <f t="shared" si="5"/>
        <v>3</v>
      </c>
      <c r="AD201" s="27">
        <f t="shared" si="5"/>
        <v>7</v>
      </c>
      <c r="AE201" s="27">
        <f t="shared" si="5"/>
        <v>5</v>
      </c>
      <c r="AF201" s="27">
        <f t="shared" si="5"/>
        <v>1</v>
      </c>
      <c r="AG201" s="27">
        <f t="shared" si="5"/>
        <v>1</v>
      </c>
      <c r="AH201" s="27">
        <f t="shared" si="5"/>
        <v>0</v>
      </c>
      <c r="AI201" s="27">
        <f t="shared" si="5"/>
        <v>75</v>
      </c>
      <c r="AJ201" s="27">
        <f t="shared" si="5"/>
        <v>25</v>
      </c>
      <c r="AK201" s="27">
        <f t="shared" si="5"/>
        <v>0</v>
      </c>
      <c r="AL201" s="27">
        <f t="shared" si="5"/>
        <v>0</v>
      </c>
      <c r="AM201" s="27">
        <f t="shared" si="5"/>
        <v>8</v>
      </c>
      <c r="AN201" s="27">
        <f t="shared" si="5"/>
        <v>3</v>
      </c>
      <c r="AO201" s="27">
        <f t="shared" si="5"/>
        <v>33</v>
      </c>
      <c r="AP201" s="27">
        <f t="shared" si="5"/>
        <v>25</v>
      </c>
      <c r="AQ201" s="27">
        <f t="shared" si="5"/>
        <v>27</v>
      </c>
      <c r="AR201" s="27">
        <f t="shared" si="5"/>
        <v>1</v>
      </c>
      <c r="AS201" s="27">
        <f t="shared" si="5"/>
        <v>3</v>
      </c>
      <c r="AT201" s="27">
        <f t="shared" si="5"/>
        <v>1</v>
      </c>
      <c r="AU201" s="27">
        <f t="shared" si="5"/>
        <v>10</v>
      </c>
      <c r="AV201" s="27">
        <f t="shared" si="5"/>
        <v>8</v>
      </c>
      <c r="AW201" s="27">
        <f t="shared" si="5"/>
        <v>31</v>
      </c>
      <c r="AX201" s="27">
        <f t="shared" si="5"/>
        <v>19</v>
      </c>
      <c r="AY201" s="27">
        <f t="shared" si="5"/>
        <v>6</v>
      </c>
      <c r="AZ201" s="27">
        <f t="shared" si="5"/>
        <v>6</v>
      </c>
      <c r="BA201" s="27">
        <f t="shared" si="5"/>
        <v>2</v>
      </c>
      <c r="BB201" s="27">
        <f t="shared" si="5"/>
        <v>2</v>
      </c>
      <c r="BC201" s="27">
        <f t="shared" si="5"/>
        <v>23</v>
      </c>
      <c r="BD201" s="27">
        <f t="shared" si="5"/>
        <v>1</v>
      </c>
      <c r="BE201" s="27">
        <f t="shared" si="5"/>
        <v>0</v>
      </c>
      <c r="BF201" s="27">
        <f t="shared" si="5"/>
        <v>1</v>
      </c>
      <c r="BG201" s="27">
        <f t="shared" si="5"/>
        <v>2</v>
      </c>
      <c r="BH201" s="27">
        <f t="shared" si="5"/>
        <v>22</v>
      </c>
      <c r="BI201" s="27">
        <f t="shared" si="5"/>
        <v>2</v>
      </c>
      <c r="BJ201" s="27">
        <f t="shared" si="5"/>
        <v>1</v>
      </c>
      <c r="BK201" s="27">
        <f t="shared" si="5"/>
        <v>1</v>
      </c>
      <c r="BL201" s="27">
        <f t="shared" si="5"/>
        <v>0</v>
      </c>
      <c r="BM201" s="27">
        <f t="shared" si="5"/>
        <v>3</v>
      </c>
      <c r="BN201" s="27">
        <f t="shared" si="5"/>
        <v>1</v>
      </c>
      <c r="BO201" s="27">
        <f t="shared" si="5"/>
        <v>0</v>
      </c>
      <c r="BP201" s="27">
        <f t="shared" si="5"/>
        <v>4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27</v>
      </c>
      <c r="F202" s="30">
        <v>27</v>
      </c>
      <c r="G202" s="30"/>
      <c r="H202" s="27">
        <v>5</v>
      </c>
      <c r="I202" s="27"/>
      <c r="J202" s="30"/>
      <c r="K202" s="30"/>
      <c r="L202" s="30">
        <v>3</v>
      </c>
      <c r="M202" s="30"/>
      <c r="N202" s="27"/>
      <c r="O202" s="30">
        <v>3</v>
      </c>
      <c r="P202" s="30">
        <v>9</v>
      </c>
      <c r="Q202" s="27">
        <v>3</v>
      </c>
      <c r="R202" s="30">
        <v>11</v>
      </c>
      <c r="S202" s="30">
        <v>1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>
        <v>1</v>
      </c>
      <c r="AD202" s="30">
        <v>1</v>
      </c>
      <c r="AE202" s="30">
        <v>1</v>
      </c>
      <c r="AF202" s="30">
        <v>1</v>
      </c>
      <c r="AG202" s="30">
        <v>1</v>
      </c>
      <c r="AH202" s="30"/>
      <c r="AI202" s="30">
        <v>20</v>
      </c>
      <c r="AJ202" s="27">
        <v>1</v>
      </c>
      <c r="AK202" s="27"/>
      <c r="AL202" s="27"/>
      <c r="AM202" s="30">
        <v>1</v>
      </c>
      <c r="AN202" s="30"/>
      <c r="AO202" s="30">
        <v>10</v>
      </c>
      <c r="AP202" s="30">
        <v>10</v>
      </c>
      <c r="AQ202" s="30">
        <v>6</v>
      </c>
      <c r="AR202" s="27"/>
      <c r="AS202" s="27"/>
      <c r="AT202" s="30">
        <v>1</v>
      </c>
      <c r="AU202" s="27">
        <v>4</v>
      </c>
      <c r="AV202" s="30">
        <v>2</v>
      </c>
      <c r="AW202" s="30">
        <v>1</v>
      </c>
      <c r="AX202" s="30">
        <v>1</v>
      </c>
      <c r="AY202" s="30"/>
      <c r="AZ202" s="30"/>
      <c r="BA202" s="27"/>
      <c r="BB202" s="27">
        <v>1</v>
      </c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24</v>
      </c>
      <c r="F203" s="30">
        <v>24</v>
      </c>
      <c r="G203" s="30"/>
      <c r="H203" s="27">
        <v>1</v>
      </c>
      <c r="I203" s="27">
        <v>7</v>
      </c>
      <c r="J203" s="30"/>
      <c r="K203" s="30"/>
      <c r="L203" s="30">
        <v>1</v>
      </c>
      <c r="M203" s="30"/>
      <c r="N203" s="27">
        <v>2</v>
      </c>
      <c r="O203" s="30">
        <v>1</v>
      </c>
      <c r="P203" s="30">
        <v>9</v>
      </c>
      <c r="Q203" s="27">
        <v>4</v>
      </c>
      <c r="R203" s="30">
        <v>8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>
        <v>3</v>
      </c>
      <c r="AF203" s="30"/>
      <c r="AG203" s="30"/>
      <c r="AH203" s="30"/>
      <c r="AI203" s="30">
        <v>20</v>
      </c>
      <c r="AJ203" s="27">
        <v>10</v>
      </c>
      <c r="AK203" s="27"/>
      <c r="AL203" s="27"/>
      <c r="AM203" s="30">
        <v>2</v>
      </c>
      <c r="AN203" s="30"/>
      <c r="AO203" s="30">
        <v>8</v>
      </c>
      <c r="AP203" s="30">
        <v>6</v>
      </c>
      <c r="AQ203" s="30">
        <v>8</v>
      </c>
      <c r="AR203" s="27"/>
      <c r="AS203" s="27"/>
      <c r="AT203" s="30"/>
      <c r="AU203" s="27">
        <v>3</v>
      </c>
      <c r="AV203" s="30">
        <v>4</v>
      </c>
      <c r="AW203" s="30">
        <v>11</v>
      </c>
      <c r="AX203" s="30">
        <v>5</v>
      </c>
      <c r="AY203" s="30">
        <v>4</v>
      </c>
      <c r="AZ203" s="30">
        <v>2</v>
      </c>
      <c r="BA203" s="27"/>
      <c r="BB203" s="27">
        <v>1</v>
      </c>
      <c r="BC203" s="27">
        <v>9</v>
      </c>
      <c r="BD203" s="27"/>
      <c r="BE203" s="30"/>
      <c r="BF203" s="30"/>
      <c r="BG203" s="30">
        <v>1</v>
      </c>
      <c r="BH203" s="30">
        <v>11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24</v>
      </c>
      <c r="F204" s="30">
        <v>24</v>
      </c>
      <c r="G204" s="30"/>
      <c r="H204" s="27"/>
      <c r="I204" s="27">
        <v>7</v>
      </c>
      <c r="J204" s="30"/>
      <c r="K204" s="30"/>
      <c r="L204" s="30">
        <v>2</v>
      </c>
      <c r="M204" s="30"/>
      <c r="N204" s="27"/>
      <c r="O204" s="30">
        <v>4</v>
      </c>
      <c r="P204" s="30">
        <v>5</v>
      </c>
      <c r="Q204" s="27">
        <v>7</v>
      </c>
      <c r="R204" s="30">
        <v>7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>
        <v>1</v>
      </c>
      <c r="AC204" s="30"/>
      <c r="AD204" s="30">
        <v>3</v>
      </c>
      <c r="AE204" s="30">
        <v>1</v>
      </c>
      <c r="AF204" s="30"/>
      <c r="AG204" s="30"/>
      <c r="AH204" s="30"/>
      <c r="AI204" s="30">
        <v>19</v>
      </c>
      <c r="AJ204" s="27">
        <v>10</v>
      </c>
      <c r="AK204" s="27"/>
      <c r="AL204" s="27"/>
      <c r="AM204" s="30">
        <v>3</v>
      </c>
      <c r="AN204" s="30"/>
      <c r="AO204" s="30">
        <v>7</v>
      </c>
      <c r="AP204" s="30">
        <v>6</v>
      </c>
      <c r="AQ204" s="30">
        <v>7</v>
      </c>
      <c r="AR204" s="27">
        <v>1</v>
      </c>
      <c r="AS204" s="27"/>
      <c r="AT204" s="30"/>
      <c r="AU204" s="27">
        <v>2</v>
      </c>
      <c r="AV204" s="30">
        <v>2</v>
      </c>
      <c r="AW204" s="30">
        <v>13</v>
      </c>
      <c r="AX204" s="30">
        <v>9</v>
      </c>
      <c r="AY204" s="30">
        <v>1</v>
      </c>
      <c r="AZ204" s="30">
        <v>3</v>
      </c>
      <c r="BA204" s="27"/>
      <c r="BB204" s="27"/>
      <c r="BC204" s="27">
        <v>11</v>
      </c>
      <c r="BD204" s="27"/>
      <c r="BE204" s="30"/>
      <c r="BF204" s="30">
        <v>1</v>
      </c>
      <c r="BG204" s="30">
        <v>1</v>
      </c>
      <c r="BH204" s="30">
        <v>8</v>
      </c>
      <c r="BI204" s="30"/>
      <c r="BJ204" s="30"/>
      <c r="BK204" s="30"/>
      <c r="BL204" s="30"/>
      <c r="BM204" s="30">
        <v>3</v>
      </c>
      <c r="BN204" s="30">
        <v>1</v>
      </c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>
        <v>1</v>
      </c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>
        <v>1</v>
      </c>
      <c r="AP207" s="30"/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11</v>
      </c>
      <c r="F208" s="30">
        <v>11</v>
      </c>
      <c r="G208" s="30"/>
      <c r="H208" s="27"/>
      <c r="I208" s="27">
        <v>5</v>
      </c>
      <c r="J208" s="30"/>
      <c r="K208" s="30"/>
      <c r="L208" s="30">
        <v>2</v>
      </c>
      <c r="M208" s="30"/>
      <c r="N208" s="27">
        <v>2</v>
      </c>
      <c r="O208" s="30">
        <v>3</v>
      </c>
      <c r="P208" s="30">
        <v>3</v>
      </c>
      <c r="Q208" s="27">
        <v>2</v>
      </c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>
        <v>1</v>
      </c>
      <c r="AC208" s="30"/>
      <c r="AD208" s="30">
        <v>2</v>
      </c>
      <c r="AE208" s="30"/>
      <c r="AF208" s="30"/>
      <c r="AG208" s="30"/>
      <c r="AH208" s="30"/>
      <c r="AI208" s="30">
        <v>8</v>
      </c>
      <c r="AJ208" s="27">
        <v>3</v>
      </c>
      <c r="AK208" s="27"/>
      <c r="AL208" s="27"/>
      <c r="AM208" s="30">
        <v>1</v>
      </c>
      <c r="AN208" s="30"/>
      <c r="AO208" s="30">
        <v>2</v>
      </c>
      <c r="AP208" s="30">
        <v>1</v>
      </c>
      <c r="AQ208" s="30">
        <v>4</v>
      </c>
      <c r="AR208" s="27"/>
      <c r="AS208" s="27">
        <v>3</v>
      </c>
      <c r="AT208" s="30"/>
      <c r="AU208" s="27">
        <v>1</v>
      </c>
      <c r="AV208" s="30"/>
      <c r="AW208" s="30">
        <v>4</v>
      </c>
      <c r="AX208" s="30">
        <v>2</v>
      </c>
      <c r="AY208" s="30">
        <v>1</v>
      </c>
      <c r="AZ208" s="30">
        <v>1</v>
      </c>
      <c r="BA208" s="27">
        <v>1</v>
      </c>
      <c r="BB208" s="27"/>
      <c r="BC208" s="27">
        <v>3</v>
      </c>
      <c r="BD208" s="27"/>
      <c r="BE208" s="30"/>
      <c r="BF208" s="30"/>
      <c r="BG208" s="30"/>
      <c r="BH208" s="30">
        <v>3</v>
      </c>
      <c r="BI208" s="30">
        <v>1</v>
      </c>
      <c r="BJ208" s="30"/>
      <c r="BK208" s="30">
        <v>1</v>
      </c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2</v>
      </c>
      <c r="F209" s="30">
        <v>2</v>
      </c>
      <c r="G209" s="30"/>
      <c r="H209" s="27"/>
      <c r="I209" s="27">
        <v>2</v>
      </c>
      <c r="J209" s="30"/>
      <c r="K209" s="30"/>
      <c r="L209" s="30">
        <v>2</v>
      </c>
      <c r="M209" s="30"/>
      <c r="N209" s="27"/>
      <c r="O209" s="30"/>
      <c r="P209" s="30"/>
      <c r="Q209" s="27">
        <v>1</v>
      </c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>
        <v>1</v>
      </c>
      <c r="AC209" s="30"/>
      <c r="AD209" s="30"/>
      <c r="AE209" s="30"/>
      <c r="AF209" s="30"/>
      <c r="AG209" s="30"/>
      <c r="AH209" s="30"/>
      <c r="AI209" s="30">
        <v>1</v>
      </c>
      <c r="AJ209" s="27"/>
      <c r="AK209" s="27"/>
      <c r="AL209" s="27"/>
      <c r="AM209" s="30"/>
      <c r="AN209" s="30">
        <v>1</v>
      </c>
      <c r="AO209" s="30">
        <v>1</v>
      </c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1</v>
      </c>
      <c r="F214" s="30"/>
      <c r="G214" s="30">
        <v>1</v>
      </c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>
        <v>1</v>
      </c>
      <c r="S214" s="30"/>
      <c r="T214" s="30"/>
      <c r="U214" s="30">
        <v>1</v>
      </c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>
        <v>1</v>
      </c>
      <c r="AO214" s="30"/>
      <c r="AP214" s="30"/>
      <c r="AQ214" s="30"/>
      <c r="AR214" s="27"/>
      <c r="AS214" s="27"/>
      <c r="AT214" s="30"/>
      <c r="AU214" s="27"/>
      <c r="AV214" s="30"/>
      <c r="AW214" s="30">
        <v>1</v>
      </c>
      <c r="AX214" s="30">
        <v>1</v>
      </c>
      <c r="AY214" s="30"/>
      <c r="AZ214" s="30"/>
      <c r="BA214" s="27">
        <v>1</v>
      </c>
      <c r="BB214" s="27"/>
      <c r="BC214" s="27"/>
      <c r="BD214" s="27"/>
      <c r="BE214" s="30"/>
      <c r="BF214" s="30"/>
      <c r="BG214" s="30"/>
      <c r="BH214" s="30"/>
      <c r="BI214" s="30">
        <v>1</v>
      </c>
      <c r="BJ214" s="30">
        <v>1</v>
      </c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>
        <v>1</v>
      </c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>
        <v>1</v>
      </c>
      <c r="AX222" s="30">
        <v>1</v>
      </c>
      <c r="AY222" s="30"/>
      <c r="AZ222" s="30"/>
      <c r="BA222" s="27"/>
      <c r="BB222" s="27"/>
      <c r="BC222" s="27"/>
      <c r="BD222" s="27">
        <v>1</v>
      </c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>
        <v>1</v>
      </c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>
        <v>1</v>
      </c>
      <c r="F224" s="30">
        <v>1</v>
      </c>
      <c r="G224" s="30"/>
      <c r="H224" s="27"/>
      <c r="I224" s="27"/>
      <c r="J224" s="30"/>
      <c r="K224" s="30"/>
      <c r="L224" s="30"/>
      <c r="M224" s="30"/>
      <c r="N224" s="27"/>
      <c r="O224" s="30"/>
      <c r="P224" s="30">
        <v>1</v>
      </c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>
        <v>1</v>
      </c>
      <c r="AJ224" s="27"/>
      <c r="AK224" s="27"/>
      <c r="AL224" s="27"/>
      <c r="AM224" s="30"/>
      <c r="AN224" s="30"/>
      <c r="AO224" s="30"/>
      <c r="AP224" s="30">
        <v>1</v>
      </c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2</v>
      </c>
      <c r="F226" s="30">
        <v>2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>
        <v>1</v>
      </c>
      <c r="Q226" s="27">
        <v>1</v>
      </c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>
        <v>1</v>
      </c>
      <c r="AD226" s="30"/>
      <c r="AE226" s="30"/>
      <c r="AF226" s="30"/>
      <c r="AG226" s="30"/>
      <c r="AH226" s="30"/>
      <c r="AI226" s="30">
        <v>1</v>
      </c>
      <c r="AJ226" s="27"/>
      <c r="AK226" s="27"/>
      <c r="AL226" s="27"/>
      <c r="AM226" s="30"/>
      <c r="AN226" s="30"/>
      <c r="AO226" s="30">
        <v>2</v>
      </c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2</v>
      </c>
      <c r="F227" s="30">
        <v>2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2</v>
      </c>
      <c r="S227" s="30"/>
      <c r="T227" s="30"/>
      <c r="U227" s="30"/>
      <c r="V227" s="27"/>
      <c r="W227" s="30">
        <v>2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>
        <v>1</v>
      </c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1</v>
      </c>
      <c r="F228" s="30">
        <v>1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>
        <v>1</v>
      </c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>
        <v>1</v>
      </c>
      <c r="AJ228" s="27"/>
      <c r="AK228" s="27"/>
      <c r="AL228" s="27"/>
      <c r="AM228" s="30"/>
      <c r="AN228" s="30"/>
      <c r="AO228" s="30">
        <v>1</v>
      </c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>
        <v>2</v>
      </c>
      <c r="F229" s="30">
        <v>2</v>
      </c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>
        <v>2</v>
      </c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>
        <v>1</v>
      </c>
      <c r="AD229" s="30"/>
      <c r="AE229" s="30"/>
      <c r="AF229" s="30"/>
      <c r="AG229" s="30"/>
      <c r="AH229" s="30"/>
      <c r="AI229" s="30">
        <v>1</v>
      </c>
      <c r="AJ229" s="27"/>
      <c r="AK229" s="27"/>
      <c r="AL229" s="27"/>
      <c r="AM229" s="30">
        <v>1</v>
      </c>
      <c r="AN229" s="30"/>
      <c r="AO229" s="30"/>
      <c r="AP229" s="30"/>
      <c r="AQ229" s="30">
        <v>1</v>
      </c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aca="true" t="shared" si="6" ref="F247:BQ247">SUM(F248:F358)</f>
        <v>3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1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3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3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>
        <v>2</v>
      </c>
      <c r="F261" s="30">
        <v>2</v>
      </c>
      <c r="G261" s="30"/>
      <c r="H261" s="27">
        <v>1</v>
      </c>
      <c r="I261" s="27"/>
      <c r="J261" s="30"/>
      <c r="K261" s="30"/>
      <c r="L261" s="30"/>
      <c r="M261" s="30"/>
      <c r="N261" s="27"/>
      <c r="O261" s="30"/>
      <c r="P261" s="30">
        <v>1</v>
      </c>
      <c r="Q261" s="27">
        <v>1</v>
      </c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>
        <v>2</v>
      </c>
      <c r="AJ261" s="27"/>
      <c r="AK261" s="27"/>
      <c r="AL261" s="27"/>
      <c r="AM261" s="30">
        <v>2</v>
      </c>
      <c r="AN261" s="30"/>
      <c r="AO261" s="30"/>
      <c r="AP261" s="30"/>
      <c r="AQ261" s="30"/>
      <c r="AR261" s="27"/>
      <c r="AS261" s="27"/>
      <c r="AT261" s="30"/>
      <c r="AU261" s="27">
        <v>1</v>
      </c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>
        <v>1</v>
      </c>
      <c r="F266" s="30">
        <v>1</v>
      </c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>
        <v>1</v>
      </c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>
        <v>1</v>
      </c>
      <c r="AJ266" s="27"/>
      <c r="AK266" s="27"/>
      <c r="AL266" s="27"/>
      <c r="AM266" s="30">
        <v>1</v>
      </c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2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2</v>
      </c>
      <c r="AJ429" s="27"/>
      <c r="AK429" s="27"/>
      <c r="AL429" s="27"/>
      <c r="AM429" s="30"/>
      <c r="AN429" s="30"/>
      <c r="AO429" s="30">
        <v>2</v>
      </c>
      <c r="AP429" s="30">
        <v>1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18</v>
      </c>
      <c r="F466" s="27">
        <f aca="true" t="shared" si="10" ref="F466:BQ466">SUM(F467:F505)</f>
        <v>18</v>
      </c>
      <c r="G466" s="27">
        <f t="shared" si="10"/>
        <v>0</v>
      </c>
      <c r="H466" s="27">
        <f t="shared" si="10"/>
        <v>0</v>
      </c>
      <c r="I466" s="27">
        <f t="shared" si="10"/>
        <v>7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2</v>
      </c>
      <c r="P466" s="27">
        <f t="shared" si="10"/>
        <v>5</v>
      </c>
      <c r="Q466" s="27">
        <f t="shared" si="10"/>
        <v>5</v>
      </c>
      <c r="R466" s="27">
        <f t="shared" si="10"/>
        <v>6</v>
      </c>
      <c r="S466" s="27">
        <f t="shared" si="10"/>
        <v>0</v>
      </c>
      <c r="T466" s="27">
        <f t="shared" si="10"/>
        <v>0</v>
      </c>
      <c r="U466" s="27">
        <f t="shared" si="10"/>
        <v>4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3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9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5</v>
      </c>
      <c r="AN466" s="27">
        <f t="shared" si="10"/>
        <v>0</v>
      </c>
      <c r="AO466" s="27">
        <f t="shared" si="10"/>
        <v>2</v>
      </c>
      <c r="AP466" s="27">
        <f t="shared" si="10"/>
        <v>7</v>
      </c>
      <c r="AQ466" s="27">
        <f t="shared" si="10"/>
        <v>3</v>
      </c>
      <c r="AR466" s="27">
        <f t="shared" si="10"/>
        <v>1</v>
      </c>
      <c r="AS466" s="27">
        <f t="shared" si="10"/>
        <v>0</v>
      </c>
      <c r="AT466" s="27">
        <f t="shared" si="10"/>
        <v>1</v>
      </c>
      <c r="AU466" s="27">
        <f t="shared" si="10"/>
        <v>1</v>
      </c>
      <c r="AV466" s="27">
        <f t="shared" si="10"/>
        <v>0</v>
      </c>
      <c r="AW466" s="27">
        <f t="shared" si="10"/>
        <v>2</v>
      </c>
      <c r="AX466" s="27">
        <f t="shared" si="10"/>
        <v>2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1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3</v>
      </c>
      <c r="F493" s="30">
        <v>3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>
        <v>2</v>
      </c>
      <c r="R493" s="30">
        <v>1</v>
      </c>
      <c r="S493" s="30"/>
      <c r="T493" s="30"/>
      <c r="U493" s="30">
        <v>2</v>
      </c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/>
      <c r="AH493" s="30"/>
      <c r="AI493" s="30"/>
      <c r="AJ493" s="27"/>
      <c r="AK493" s="27"/>
      <c r="AL493" s="27"/>
      <c r="AM493" s="30">
        <v>2</v>
      </c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>
        <v>1</v>
      </c>
      <c r="Q494" s="27">
        <v>2</v>
      </c>
      <c r="R494" s="30">
        <v>1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>
        <v>2</v>
      </c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>
        <v>2</v>
      </c>
      <c r="AN494" s="30"/>
      <c r="AO494" s="30"/>
      <c r="AP494" s="30">
        <v>2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3</v>
      </c>
      <c r="F498" s="30">
        <v>3</v>
      </c>
      <c r="G498" s="30"/>
      <c r="H498" s="27"/>
      <c r="I498" s="27"/>
      <c r="J498" s="30"/>
      <c r="K498" s="30"/>
      <c r="L498" s="30"/>
      <c r="M498" s="30"/>
      <c r="N498" s="27"/>
      <c r="O498" s="30">
        <v>1</v>
      </c>
      <c r="P498" s="30">
        <v>1</v>
      </c>
      <c r="Q498" s="27">
        <v>1</v>
      </c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3</v>
      </c>
      <c r="AJ498" s="27"/>
      <c r="AK498" s="27"/>
      <c r="AL498" s="27"/>
      <c r="AM498" s="30"/>
      <c r="AN498" s="30"/>
      <c r="AO498" s="30"/>
      <c r="AP498" s="30">
        <v>2</v>
      </c>
      <c r="AQ498" s="30">
        <v>1</v>
      </c>
      <c r="AR498" s="27"/>
      <c r="AS498" s="27"/>
      <c r="AT498" s="30">
        <v>1</v>
      </c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8</v>
      </c>
      <c r="F499" s="30">
        <v>8</v>
      </c>
      <c r="G499" s="30"/>
      <c r="H499" s="27"/>
      <c r="I499" s="27">
        <v>7</v>
      </c>
      <c r="J499" s="30"/>
      <c r="K499" s="30"/>
      <c r="L499" s="30">
        <v>3</v>
      </c>
      <c r="M499" s="30"/>
      <c r="N499" s="27"/>
      <c r="O499" s="30">
        <v>1</v>
      </c>
      <c r="P499" s="30">
        <v>3</v>
      </c>
      <c r="Q499" s="27"/>
      <c r="R499" s="30">
        <v>4</v>
      </c>
      <c r="S499" s="30"/>
      <c r="T499" s="30"/>
      <c r="U499" s="30">
        <v>1</v>
      </c>
      <c r="V499" s="27"/>
      <c r="W499" s="30"/>
      <c r="X499" s="30"/>
      <c r="Y499" s="30"/>
      <c r="Z499" s="30"/>
      <c r="AA499" s="30"/>
      <c r="AB499" s="30">
        <v>1</v>
      </c>
      <c r="AC499" s="30"/>
      <c r="AD499" s="30">
        <v>1</v>
      </c>
      <c r="AE499" s="30"/>
      <c r="AF499" s="30"/>
      <c r="AG499" s="30"/>
      <c r="AH499" s="30"/>
      <c r="AI499" s="30">
        <v>5</v>
      </c>
      <c r="AJ499" s="27">
        <v>2</v>
      </c>
      <c r="AK499" s="27"/>
      <c r="AL499" s="27"/>
      <c r="AM499" s="30">
        <v>1</v>
      </c>
      <c r="AN499" s="30"/>
      <c r="AO499" s="30">
        <v>1</v>
      </c>
      <c r="AP499" s="30">
        <v>3</v>
      </c>
      <c r="AQ499" s="30">
        <v>2</v>
      </c>
      <c r="AR499" s="27">
        <v>1</v>
      </c>
      <c r="AS499" s="27"/>
      <c r="AT499" s="30"/>
      <c r="AU499" s="27">
        <v>1</v>
      </c>
      <c r="AV499" s="30"/>
      <c r="AW499" s="30">
        <v>2</v>
      </c>
      <c r="AX499" s="30">
        <v>2</v>
      </c>
      <c r="AY499" s="30"/>
      <c r="AZ499" s="30"/>
      <c r="BA499" s="27"/>
      <c r="BB499" s="27"/>
      <c r="BC499" s="27">
        <v>1</v>
      </c>
      <c r="BD499" s="27">
        <v>1</v>
      </c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>
        <v>1</v>
      </c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7</v>
      </c>
      <c r="F506" s="27">
        <f t="shared" si="11"/>
        <v>7</v>
      </c>
      <c r="G506" s="27">
        <f t="shared" si="11"/>
        <v>0</v>
      </c>
      <c r="H506" s="27">
        <f t="shared" si="11"/>
        <v>0</v>
      </c>
      <c r="I506" s="27">
        <f t="shared" si="11"/>
        <v>3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3</v>
      </c>
      <c r="Q506" s="27">
        <f t="shared" si="11"/>
        <v>2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1</v>
      </c>
      <c r="AD506" s="27">
        <f t="shared" si="11"/>
        <v>0</v>
      </c>
      <c r="AE506" s="27">
        <f t="shared" si="11"/>
        <v>1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4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3</v>
      </c>
      <c r="AP506" s="27">
        <f t="shared" si="11"/>
        <v>3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1</v>
      </c>
      <c r="AX506" s="27">
        <f t="shared" si="11"/>
        <v>0</v>
      </c>
      <c r="AY506" s="27">
        <f t="shared" si="11"/>
        <v>0</v>
      </c>
      <c r="AZ506" s="27">
        <f t="shared" si="11"/>
        <v>1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1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>
        <v>1</v>
      </c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>
        <v>2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>
        <v>2</v>
      </c>
      <c r="Q512" s="27"/>
      <c r="R512" s="30"/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1</v>
      </c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>
        <v>2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2</v>
      </c>
      <c r="F514" s="30">
        <v>2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>
        <v>1</v>
      </c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>
        <v>1</v>
      </c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>
        <v>1</v>
      </c>
      <c r="AP514" s="30"/>
      <c r="AQ514" s="30">
        <v>1</v>
      </c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>
        <v>1</v>
      </c>
      <c r="F545" s="30">
        <v>1</v>
      </c>
      <c r="G545" s="30"/>
      <c r="H545" s="27"/>
      <c r="I545" s="27">
        <v>1</v>
      </c>
      <c r="J545" s="30"/>
      <c r="K545" s="30"/>
      <c r="L545" s="30"/>
      <c r="M545" s="30"/>
      <c r="N545" s="27"/>
      <c r="O545" s="30"/>
      <c r="P545" s="30"/>
      <c r="Q545" s="27">
        <v>1</v>
      </c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>
        <v>1</v>
      </c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>
        <v>1</v>
      </c>
      <c r="AX545" s="30"/>
      <c r="AY545" s="30"/>
      <c r="AZ545" s="30">
        <v>1</v>
      </c>
      <c r="BA545" s="27"/>
      <c r="BB545" s="27"/>
      <c r="BC545" s="27">
        <v>1</v>
      </c>
      <c r="BD545" s="27"/>
      <c r="BE545" s="30"/>
      <c r="BF545" s="30"/>
      <c r="BG545" s="30"/>
      <c r="BH545" s="30">
        <v>1</v>
      </c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42</v>
      </c>
      <c r="F547" s="27">
        <f aca="true" t="shared" si="12" ref="F547:BQ547">SUM(F549:F608)</f>
        <v>42</v>
      </c>
      <c r="G547" s="27">
        <f t="shared" si="12"/>
        <v>0</v>
      </c>
      <c r="H547" s="27">
        <f t="shared" si="12"/>
        <v>21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1</v>
      </c>
      <c r="P547" s="27">
        <f t="shared" si="12"/>
        <v>6</v>
      </c>
      <c r="Q547" s="27">
        <f t="shared" si="12"/>
        <v>4</v>
      </c>
      <c r="R547" s="27">
        <f t="shared" si="12"/>
        <v>12</v>
      </c>
      <c r="S547" s="27">
        <f t="shared" si="12"/>
        <v>10</v>
      </c>
      <c r="T547" s="27">
        <f t="shared" si="12"/>
        <v>9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1</v>
      </c>
      <c r="AG547" s="27">
        <f t="shared" si="12"/>
        <v>13</v>
      </c>
      <c r="AH547" s="27">
        <f t="shared" si="12"/>
        <v>0</v>
      </c>
      <c r="AI547" s="27">
        <f t="shared" si="12"/>
        <v>25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3</v>
      </c>
      <c r="AN547" s="27">
        <f t="shared" si="12"/>
        <v>0</v>
      </c>
      <c r="AO547" s="27">
        <f t="shared" si="12"/>
        <v>10</v>
      </c>
      <c r="AP547" s="27">
        <f t="shared" si="12"/>
        <v>22</v>
      </c>
      <c r="AQ547" s="27">
        <f t="shared" si="12"/>
        <v>5</v>
      </c>
      <c r="AR547" s="27">
        <f t="shared" si="12"/>
        <v>2</v>
      </c>
      <c r="AS547" s="27">
        <f t="shared" si="12"/>
        <v>0</v>
      </c>
      <c r="AT547" s="27">
        <f t="shared" si="12"/>
        <v>2</v>
      </c>
      <c r="AU547" s="27">
        <f t="shared" si="12"/>
        <v>4</v>
      </c>
      <c r="AV547" s="27">
        <f t="shared" si="12"/>
        <v>5</v>
      </c>
      <c r="AW547" s="27">
        <f t="shared" si="12"/>
        <v>4</v>
      </c>
      <c r="AX547" s="27">
        <f t="shared" si="12"/>
        <v>3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1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1</v>
      </c>
      <c r="BJ547" s="27">
        <f t="shared" si="12"/>
        <v>0</v>
      </c>
      <c r="BK547" s="27">
        <f t="shared" si="12"/>
        <v>1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42</v>
      </c>
      <c r="F548" s="27">
        <f aca="true" t="shared" si="13" ref="F548:BQ548">SUM(F549:F588)</f>
        <v>42</v>
      </c>
      <c r="G548" s="27">
        <f t="shared" si="13"/>
        <v>0</v>
      </c>
      <c r="H548" s="27">
        <f t="shared" si="13"/>
        <v>21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1</v>
      </c>
      <c r="P548" s="27">
        <f t="shared" si="13"/>
        <v>6</v>
      </c>
      <c r="Q548" s="27">
        <f t="shared" si="13"/>
        <v>4</v>
      </c>
      <c r="R548" s="27">
        <f t="shared" si="13"/>
        <v>12</v>
      </c>
      <c r="S548" s="27">
        <f t="shared" si="13"/>
        <v>10</v>
      </c>
      <c r="T548" s="27">
        <f t="shared" si="13"/>
        <v>9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1</v>
      </c>
      <c r="AG548" s="27">
        <f t="shared" si="13"/>
        <v>13</v>
      </c>
      <c r="AH548" s="27">
        <f t="shared" si="13"/>
        <v>0</v>
      </c>
      <c r="AI548" s="27">
        <f t="shared" si="13"/>
        <v>25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3</v>
      </c>
      <c r="AN548" s="27">
        <f t="shared" si="13"/>
        <v>0</v>
      </c>
      <c r="AO548" s="27">
        <f t="shared" si="13"/>
        <v>10</v>
      </c>
      <c r="AP548" s="27">
        <f t="shared" si="13"/>
        <v>22</v>
      </c>
      <c r="AQ548" s="27">
        <f t="shared" si="13"/>
        <v>5</v>
      </c>
      <c r="AR548" s="27">
        <f t="shared" si="13"/>
        <v>2</v>
      </c>
      <c r="AS548" s="27">
        <f t="shared" si="13"/>
        <v>0</v>
      </c>
      <c r="AT548" s="27">
        <f t="shared" si="13"/>
        <v>2</v>
      </c>
      <c r="AU548" s="27">
        <f t="shared" si="13"/>
        <v>4</v>
      </c>
      <c r="AV548" s="27">
        <f t="shared" si="13"/>
        <v>5</v>
      </c>
      <c r="AW548" s="27">
        <f t="shared" si="13"/>
        <v>4</v>
      </c>
      <c r="AX548" s="27">
        <f t="shared" si="13"/>
        <v>3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1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1</v>
      </c>
      <c r="BJ548" s="27">
        <f t="shared" si="13"/>
        <v>0</v>
      </c>
      <c r="BK548" s="27">
        <f t="shared" si="13"/>
        <v>1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7</v>
      </c>
      <c r="F555" s="30">
        <v>7</v>
      </c>
      <c r="G555" s="30"/>
      <c r="H555" s="27">
        <v>1</v>
      </c>
      <c r="I555" s="27"/>
      <c r="J555" s="30"/>
      <c r="K555" s="30"/>
      <c r="L555" s="30"/>
      <c r="M555" s="30"/>
      <c r="N555" s="27"/>
      <c r="O555" s="30"/>
      <c r="P555" s="30"/>
      <c r="Q555" s="27">
        <v>2</v>
      </c>
      <c r="R555" s="30">
        <v>5</v>
      </c>
      <c r="S555" s="30"/>
      <c r="T555" s="30"/>
      <c r="U555" s="30">
        <v>1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6</v>
      </c>
      <c r="AJ555" s="27">
        <v>2</v>
      </c>
      <c r="AK555" s="27"/>
      <c r="AL555" s="27"/>
      <c r="AM555" s="30">
        <v>2</v>
      </c>
      <c r="AN555" s="30"/>
      <c r="AO555" s="30">
        <v>3</v>
      </c>
      <c r="AP555" s="30"/>
      <c r="AQ555" s="30">
        <v>2</v>
      </c>
      <c r="AR555" s="27"/>
      <c r="AS555" s="27"/>
      <c r="AT555" s="30"/>
      <c r="AU555" s="27"/>
      <c r="AV555" s="30">
        <v>2</v>
      </c>
      <c r="AW555" s="30">
        <v>2</v>
      </c>
      <c r="AX555" s="30">
        <v>2</v>
      </c>
      <c r="AY555" s="30"/>
      <c r="AZ555" s="30"/>
      <c r="BA555" s="27"/>
      <c r="BB555" s="27"/>
      <c r="BC555" s="27"/>
      <c r="BD555" s="27">
        <v>1</v>
      </c>
      <c r="BE555" s="30"/>
      <c r="BF555" s="30">
        <v>1</v>
      </c>
      <c r="BG555" s="30"/>
      <c r="BH555" s="30">
        <v>1</v>
      </c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12</v>
      </c>
      <c r="F560" s="30">
        <v>12</v>
      </c>
      <c r="G560" s="30"/>
      <c r="H560" s="27">
        <v>2</v>
      </c>
      <c r="I560" s="27"/>
      <c r="J560" s="30"/>
      <c r="K560" s="30"/>
      <c r="L560" s="30"/>
      <c r="M560" s="30"/>
      <c r="N560" s="27"/>
      <c r="O560" s="30">
        <v>1</v>
      </c>
      <c r="P560" s="30">
        <v>5</v>
      </c>
      <c r="Q560" s="27"/>
      <c r="R560" s="30">
        <v>4</v>
      </c>
      <c r="S560" s="30">
        <v>2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>
        <v>1</v>
      </c>
      <c r="AG560" s="30"/>
      <c r="AH560" s="30"/>
      <c r="AI560" s="30">
        <v>11</v>
      </c>
      <c r="AJ560" s="27"/>
      <c r="AK560" s="27"/>
      <c r="AL560" s="27"/>
      <c r="AM560" s="30"/>
      <c r="AN560" s="30"/>
      <c r="AO560" s="30">
        <v>4</v>
      </c>
      <c r="AP560" s="30">
        <v>5</v>
      </c>
      <c r="AQ560" s="30">
        <v>3</v>
      </c>
      <c r="AR560" s="27"/>
      <c r="AS560" s="27"/>
      <c r="AT560" s="30">
        <v>1</v>
      </c>
      <c r="AU560" s="27">
        <v>4</v>
      </c>
      <c r="AV560" s="30">
        <v>2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1</v>
      </c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>
        <v>1</v>
      </c>
      <c r="AP561" s="30">
        <v>1</v>
      </c>
      <c r="AQ561" s="30"/>
      <c r="AR561" s="27"/>
      <c r="AS561" s="27"/>
      <c r="AT561" s="30"/>
      <c r="AU561" s="27"/>
      <c r="AV561" s="30">
        <v>1</v>
      </c>
      <c r="AW561" s="30">
        <v>1</v>
      </c>
      <c r="AX561" s="30"/>
      <c r="AY561" s="30"/>
      <c r="AZ561" s="30">
        <v>1</v>
      </c>
      <c r="BA561" s="27"/>
      <c r="BB561" s="27"/>
      <c r="BC561" s="27">
        <v>1</v>
      </c>
      <c r="BD561" s="27"/>
      <c r="BE561" s="30"/>
      <c r="BF561" s="30"/>
      <c r="BG561" s="30"/>
      <c r="BH561" s="30"/>
      <c r="BI561" s="30">
        <v>1</v>
      </c>
      <c r="BJ561" s="30"/>
      <c r="BK561" s="30">
        <v>1</v>
      </c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18</v>
      </c>
      <c r="F563" s="30">
        <v>18</v>
      </c>
      <c r="G563" s="30"/>
      <c r="H563" s="27">
        <v>17</v>
      </c>
      <c r="I563" s="27"/>
      <c r="J563" s="30"/>
      <c r="K563" s="30"/>
      <c r="L563" s="30"/>
      <c r="M563" s="30"/>
      <c r="N563" s="27"/>
      <c r="O563" s="30"/>
      <c r="P563" s="30"/>
      <c r="Q563" s="27">
        <v>1</v>
      </c>
      <c r="R563" s="30">
        <v>2</v>
      </c>
      <c r="S563" s="30">
        <v>6</v>
      </c>
      <c r="T563" s="30">
        <v>9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13</v>
      </c>
      <c r="AH563" s="30"/>
      <c r="AI563" s="30">
        <v>5</v>
      </c>
      <c r="AJ563" s="27"/>
      <c r="AK563" s="27"/>
      <c r="AL563" s="27"/>
      <c r="AM563" s="30"/>
      <c r="AN563" s="30"/>
      <c r="AO563" s="30">
        <v>1</v>
      </c>
      <c r="AP563" s="30">
        <v>15</v>
      </c>
      <c r="AQ563" s="30"/>
      <c r="AR563" s="27">
        <v>2</v>
      </c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>
        <v>1</v>
      </c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/>
      <c r="AV581" s="30"/>
      <c r="AW581" s="30">
        <v>1</v>
      </c>
      <c r="AX581" s="30">
        <v>1</v>
      </c>
      <c r="AY581" s="30"/>
      <c r="AZ581" s="30"/>
      <c r="BA581" s="27"/>
      <c r="BB581" s="27"/>
      <c r="BC581" s="27">
        <v>1</v>
      </c>
      <c r="BD581" s="27"/>
      <c r="BE581" s="30"/>
      <c r="BF581" s="30"/>
      <c r="BG581" s="30"/>
      <c r="BH581" s="30"/>
      <c r="BI581" s="30"/>
      <c r="BJ581" s="30"/>
      <c r="BK581" s="30"/>
      <c r="BL581" s="30"/>
      <c r="BM581" s="30">
        <v>1</v>
      </c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>
        <v>2</v>
      </c>
      <c r="F587" s="30">
        <v>2</v>
      </c>
      <c r="G587" s="30"/>
      <c r="H587" s="27">
        <v>1</v>
      </c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>
        <v>2</v>
      </c>
      <c r="T587" s="30"/>
      <c r="U587" s="30"/>
      <c r="V587" s="27"/>
      <c r="W587" s="30"/>
      <c r="X587" s="30"/>
      <c r="Y587" s="30">
        <v>2</v>
      </c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>
        <v>1</v>
      </c>
      <c r="AN587" s="30"/>
      <c r="AO587" s="30">
        <v>1</v>
      </c>
      <c r="AP587" s="30"/>
      <c r="AQ587" s="30"/>
      <c r="AR587" s="27"/>
      <c r="AS587" s="27"/>
      <c r="AT587" s="30">
        <v>1</v>
      </c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4</v>
      </c>
      <c r="F629" s="27">
        <f aca="true" t="shared" si="15" ref="F629:BP629">SUM(F630:F680)</f>
        <v>4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2</v>
      </c>
      <c r="Q629" s="27">
        <f t="shared" si="15"/>
        <v>0</v>
      </c>
      <c r="R629" s="27">
        <f t="shared" si="15"/>
        <v>2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4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1</v>
      </c>
      <c r="AO629" s="27">
        <f t="shared" si="15"/>
        <v>1</v>
      </c>
      <c r="AP629" s="27">
        <f t="shared" si="15"/>
        <v>0</v>
      </c>
      <c r="AQ629" s="27">
        <f t="shared" si="15"/>
        <v>1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1</v>
      </c>
      <c r="AV629" s="27">
        <f t="shared" si="15"/>
        <v>1</v>
      </c>
      <c r="AW629" s="27">
        <f t="shared" si="15"/>
        <v>1</v>
      </c>
      <c r="AX629" s="27">
        <f t="shared" si="15"/>
        <v>1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1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1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/>
      <c r="AN643" s="30">
        <v>1</v>
      </c>
      <c r="AO643" s="30"/>
      <c r="AP643" s="30"/>
      <c r="AQ643" s="30"/>
      <c r="AR643" s="27"/>
      <c r="AS643" s="27"/>
      <c r="AT643" s="30"/>
      <c r="AU643" s="27"/>
      <c r="AV643" s="30">
        <v>1</v>
      </c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>
        <v>1</v>
      </c>
      <c r="F654" s="30">
        <v>1</v>
      </c>
      <c r="G654" s="30"/>
      <c r="H654" s="27"/>
      <c r="I654" s="27"/>
      <c r="J654" s="30"/>
      <c r="K654" s="30"/>
      <c r="L654" s="30"/>
      <c r="M654" s="30"/>
      <c r="N654" s="27"/>
      <c r="O654" s="30"/>
      <c r="P654" s="30">
        <v>1</v>
      </c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>
        <v>1</v>
      </c>
      <c r="AJ654" s="27">
        <v>1</v>
      </c>
      <c r="AK654" s="27"/>
      <c r="AL654" s="27"/>
      <c r="AM654" s="30"/>
      <c r="AN654" s="30"/>
      <c r="AO654" s="30"/>
      <c r="AP654" s="30"/>
      <c r="AQ654" s="30">
        <v>1</v>
      </c>
      <c r="AR654" s="27"/>
      <c r="AS654" s="27"/>
      <c r="AT654" s="30"/>
      <c r="AU654" s="27"/>
      <c r="AV654" s="30"/>
      <c r="AW654" s="30">
        <v>1</v>
      </c>
      <c r="AX654" s="30">
        <v>1</v>
      </c>
      <c r="AY654" s="30"/>
      <c r="AZ654" s="30"/>
      <c r="BA654" s="27"/>
      <c r="BB654" s="27"/>
      <c r="BC654" s="27">
        <v>1</v>
      </c>
      <c r="BD654" s="27"/>
      <c r="BE654" s="30"/>
      <c r="BF654" s="30"/>
      <c r="BG654" s="30"/>
      <c r="BH654" s="30">
        <v>1</v>
      </c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>
        <v>1</v>
      </c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1</v>
      </c>
      <c r="AJ674" s="27"/>
      <c r="AK674" s="27"/>
      <c r="AL674" s="27"/>
      <c r="AM674" s="30"/>
      <c r="AN674" s="30"/>
      <c r="AO674" s="30">
        <v>1</v>
      </c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>
        <v>1</v>
      </c>
      <c r="AN677" s="30"/>
      <c r="AO677" s="30"/>
      <c r="AP677" s="30"/>
      <c r="AQ677" s="30"/>
      <c r="AR677" s="27"/>
      <c r="AS677" s="27"/>
      <c r="AT677" s="30"/>
      <c r="AU677" s="27">
        <v>1</v>
      </c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11</v>
      </c>
      <c r="F694" s="27">
        <f aca="true" t="shared" si="17" ref="F694:BQ694">SUM(F695:F744)</f>
        <v>11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4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8</v>
      </c>
      <c r="S694" s="27">
        <f t="shared" si="17"/>
        <v>3</v>
      </c>
      <c r="T694" s="27">
        <f t="shared" si="17"/>
        <v>0</v>
      </c>
      <c r="U694" s="27">
        <f t="shared" si="17"/>
        <v>0</v>
      </c>
      <c r="V694" s="27">
        <f t="shared" si="17"/>
        <v>2</v>
      </c>
      <c r="W694" s="27">
        <f t="shared" si="17"/>
        <v>4</v>
      </c>
      <c r="X694" s="27">
        <f t="shared" si="17"/>
        <v>0</v>
      </c>
      <c r="Y694" s="27">
        <f t="shared" si="17"/>
        <v>0</v>
      </c>
      <c r="Z694" s="27">
        <f t="shared" si="17"/>
        <v>1</v>
      </c>
      <c r="AA694" s="27">
        <f t="shared" si="17"/>
        <v>0</v>
      </c>
      <c r="AB694" s="27">
        <f t="shared" si="17"/>
        <v>2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2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5</v>
      </c>
      <c r="AN694" s="27">
        <f t="shared" si="17"/>
        <v>2</v>
      </c>
      <c r="AO694" s="27">
        <f t="shared" si="17"/>
        <v>3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2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4</v>
      </c>
      <c r="F696" s="30">
        <v>4</v>
      </c>
      <c r="G696" s="30"/>
      <c r="H696" s="27"/>
      <c r="I696" s="27"/>
      <c r="J696" s="30">
        <v>4</v>
      </c>
      <c r="K696" s="30"/>
      <c r="L696" s="30"/>
      <c r="M696" s="30"/>
      <c r="N696" s="27"/>
      <c r="O696" s="30"/>
      <c r="P696" s="30"/>
      <c r="Q696" s="27"/>
      <c r="R696" s="30">
        <v>4</v>
      </c>
      <c r="S696" s="30"/>
      <c r="T696" s="30"/>
      <c r="U696" s="30"/>
      <c r="V696" s="27"/>
      <c r="W696" s="30">
        <v>2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>
        <v>2</v>
      </c>
      <c r="AJ696" s="27"/>
      <c r="AK696" s="27"/>
      <c r="AL696" s="27"/>
      <c r="AM696" s="30">
        <v>2</v>
      </c>
      <c r="AN696" s="30">
        <v>1</v>
      </c>
      <c r="AO696" s="30"/>
      <c r="AP696" s="30">
        <v>1</v>
      </c>
      <c r="AQ696" s="30"/>
      <c r="AR696" s="27"/>
      <c r="AS696" s="27"/>
      <c r="AT696" s="30"/>
      <c r="AU696" s="27">
        <v>1</v>
      </c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4</v>
      </c>
      <c r="F708" s="30">
        <v>4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3</v>
      </c>
      <c r="S708" s="30">
        <v>1</v>
      </c>
      <c r="T708" s="30"/>
      <c r="U708" s="30"/>
      <c r="V708" s="27">
        <v>1</v>
      </c>
      <c r="W708" s="30">
        <v>1</v>
      </c>
      <c r="X708" s="30"/>
      <c r="Y708" s="30"/>
      <c r="Z708" s="30"/>
      <c r="AA708" s="30"/>
      <c r="AB708" s="30">
        <v>2</v>
      </c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2</v>
      </c>
      <c r="AN708" s="30"/>
      <c r="AO708" s="30">
        <v>2</v>
      </c>
      <c r="AP708" s="30"/>
      <c r="AQ708" s="30"/>
      <c r="AR708" s="27"/>
      <c r="AS708" s="27"/>
      <c r="AT708" s="30"/>
      <c r="AU708" s="27">
        <v>1</v>
      </c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>
        <v>1</v>
      </c>
      <c r="F713" s="30">
        <v>1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>
        <v>1</v>
      </c>
      <c r="T713" s="30"/>
      <c r="U713" s="30"/>
      <c r="V713" s="27"/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>
        <v>1</v>
      </c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>
        <v>1</v>
      </c>
      <c r="F714" s="30">
        <v>1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>
        <v>1</v>
      </c>
      <c r="T714" s="30"/>
      <c r="U714" s="30"/>
      <c r="V714" s="27"/>
      <c r="W714" s="30"/>
      <c r="X714" s="30"/>
      <c r="Y714" s="30"/>
      <c r="Z714" s="30">
        <v>1</v>
      </c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>
        <v>1</v>
      </c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>
        <v>1</v>
      </c>
      <c r="S715" s="30"/>
      <c r="T715" s="30"/>
      <c r="U715" s="30"/>
      <c r="V715" s="27">
        <v>1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9</v>
      </c>
      <c r="F745" s="27">
        <f aca="true" t="shared" si="18" ref="F745:BQ745">SUM(F746:F806)</f>
        <v>9</v>
      </c>
      <c r="G745" s="27">
        <f t="shared" si="18"/>
        <v>0</v>
      </c>
      <c r="H745" s="27">
        <f t="shared" si="18"/>
        <v>2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1</v>
      </c>
      <c r="P745" s="27">
        <f t="shared" si="18"/>
        <v>6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1</v>
      </c>
      <c r="AE745" s="27">
        <f t="shared" si="18"/>
        <v>1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6</v>
      </c>
      <c r="AJ745" s="27">
        <f t="shared" si="18"/>
        <v>6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6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9</v>
      </c>
      <c r="AX745" s="27">
        <f t="shared" si="18"/>
        <v>7</v>
      </c>
      <c r="AY745" s="27">
        <f t="shared" si="18"/>
        <v>2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5</v>
      </c>
      <c r="BD745" s="27">
        <f t="shared" si="18"/>
        <v>1</v>
      </c>
      <c r="BE745" s="27">
        <f t="shared" si="18"/>
        <v>0</v>
      </c>
      <c r="BF745" s="27">
        <f t="shared" si="18"/>
        <v>2</v>
      </c>
      <c r="BG745" s="27">
        <f t="shared" si="18"/>
        <v>1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6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>
        <v>2</v>
      </c>
      <c r="F771" s="30">
        <v>2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>
        <v>2</v>
      </c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>
        <v>2</v>
      </c>
      <c r="AJ771" s="27">
        <v>2</v>
      </c>
      <c r="AK771" s="27"/>
      <c r="AL771" s="27"/>
      <c r="AM771" s="30"/>
      <c r="AN771" s="30"/>
      <c r="AO771" s="30"/>
      <c r="AP771" s="30">
        <v>2</v>
      </c>
      <c r="AQ771" s="30"/>
      <c r="AR771" s="27"/>
      <c r="AS771" s="27"/>
      <c r="AT771" s="30"/>
      <c r="AU771" s="27"/>
      <c r="AV771" s="30"/>
      <c r="AW771" s="30">
        <v>2</v>
      </c>
      <c r="AX771" s="30">
        <v>2</v>
      </c>
      <c r="AY771" s="30"/>
      <c r="AZ771" s="30"/>
      <c r="BA771" s="27"/>
      <c r="BB771" s="27"/>
      <c r="BC771" s="27"/>
      <c r="BD771" s="27">
        <v>1</v>
      </c>
      <c r="BE771" s="30"/>
      <c r="BF771" s="30">
        <v>1</v>
      </c>
      <c r="BG771" s="30"/>
      <c r="BH771" s="30"/>
      <c r="BI771" s="30"/>
      <c r="BJ771" s="30"/>
      <c r="BK771" s="30"/>
      <c r="BL771" s="30"/>
      <c r="BM771" s="30">
        <v>2</v>
      </c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>
        <v>1</v>
      </c>
      <c r="F785" s="30">
        <v>1</v>
      </c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>
        <v>1</v>
      </c>
      <c r="S785" s="30"/>
      <c r="T785" s="30"/>
      <c r="U785" s="30"/>
      <c r="V785" s="27"/>
      <c r="W785" s="30"/>
      <c r="X785" s="30"/>
      <c r="Y785" s="30"/>
      <c r="Z785" s="30"/>
      <c r="AA785" s="30"/>
      <c r="AB785" s="30">
        <v>1</v>
      </c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>
        <v>1</v>
      </c>
      <c r="AP785" s="30"/>
      <c r="AQ785" s="30"/>
      <c r="AR785" s="27"/>
      <c r="AS785" s="27"/>
      <c r="AT785" s="30"/>
      <c r="AU785" s="27"/>
      <c r="AV785" s="30"/>
      <c r="AW785" s="30">
        <v>1</v>
      </c>
      <c r="AX785" s="30">
        <v>1</v>
      </c>
      <c r="AY785" s="30"/>
      <c r="AZ785" s="30"/>
      <c r="BA785" s="27"/>
      <c r="BB785" s="27"/>
      <c r="BC785" s="27"/>
      <c r="BD785" s="27"/>
      <c r="BE785" s="30"/>
      <c r="BF785" s="30"/>
      <c r="BG785" s="30">
        <v>1</v>
      </c>
      <c r="BH785" s="30"/>
      <c r="BI785" s="30"/>
      <c r="BJ785" s="30"/>
      <c r="BK785" s="30"/>
      <c r="BL785" s="30"/>
      <c r="BM785" s="30">
        <v>1</v>
      </c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5</v>
      </c>
      <c r="F786" s="30">
        <v>5</v>
      </c>
      <c r="G786" s="30"/>
      <c r="H786" s="27">
        <v>2</v>
      </c>
      <c r="I786" s="27"/>
      <c r="J786" s="30"/>
      <c r="K786" s="30"/>
      <c r="L786" s="30"/>
      <c r="M786" s="30"/>
      <c r="N786" s="27"/>
      <c r="O786" s="30">
        <v>1</v>
      </c>
      <c r="P786" s="30">
        <v>3</v>
      </c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>
        <v>1</v>
      </c>
      <c r="AE786" s="30">
        <v>1</v>
      </c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/>
      <c r="AP786" s="30">
        <v>4</v>
      </c>
      <c r="AQ786" s="30">
        <v>1</v>
      </c>
      <c r="AR786" s="27"/>
      <c r="AS786" s="27"/>
      <c r="AT786" s="30"/>
      <c r="AU786" s="27"/>
      <c r="AV786" s="30"/>
      <c r="AW786" s="30">
        <v>5</v>
      </c>
      <c r="AX786" s="30">
        <v>4</v>
      </c>
      <c r="AY786" s="30">
        <v>1</v>
      </c>
      <c r="AZ786" s="30"/>
      <c r="BA786" s="27"/>
      <c r="BB786" s="27"/>
      <c r="BC786" s="27">
        <v>4</v>
      </c>
      <c r="BD786" s="27"/>
      <c r="BE786" s="30"/>
      <c r="BF786" s="30">
        <v>1</v>
      </c>
      <c r="BG786" s="30"/>
      <c r="BH786" s="30"/>
      <c r="BI786" s="30"/>
      <c r="BJ786" s="30"/>
      <c r="BK786" s="30"/>
      <c r="BL786" s="30"/>
      <c r="BM786" s="30">
        <v>3</v>
      </c>
      <c r="BN786" s="30"/>
      <c r="BO786" s="30"/>
      <c r="BP786" s="27"/>
      <c r="BQ786" s="27">
        <v>2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/>
      <c r="AY796" s="30">
        <v>1</v>
      </c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231</v>
      </c>
      <c r="F1524" s="109">
        <f t="shared" si="21"/>
        <v>229</v>
      </c>
      <c r="G1524" s="109">
        <f t="shared" si="21"/>
        <v>2</v>
      </c>
      <c r="H1524" s="109">
        <f t="shared" si="21"/>
        <v>39</v>
      </c>
      <c r="I1524" s="109">
        <f t="shared" si="21"/>
        <v>33</v>
      </c>
      <c r="J1524" s="109">
        <f t="shared" si="21"/>
        <v>4</v>
      </c>
      <c r="K1524" s="109">
        <f t="shared" si="21"/>
        <v>0</v>
      </c>
      <c r="L1524" s="109">
        <f t="shared" si="21"/>
        <v>29</v>
      </c>
      <c r="M1524" s="109">
        <f t="shared" si="21"/>
        <v>1</v>
      </c>
      <c r="N1524" s="109">
        <f t="shared" si="21"/>
        <v>4</v>
      </c>
      <c r="O1524" s="109">
        <f t="shared" si="21"/>
        <v>16</v>
      </c>
      <c r="P1524" s="109">
        <f t="shared" si="21"/>
        <v>58</v>
      </c>
      <c r="Q1524" s="109">
        <f t="shared" si="21"/>
        <v>33</v>
      </c>
      <c r="R1524" s="109">
        <f t="shared" si="21"/>
        <v>89</v>
      </c>
      <c r="S1524" s="109">
        <f t="shared" si="21"/>
        <v>21</v>
      </c>
      <c r="T1524" s="109">
        <f t="shared" si="21"/>
        <v>10</v>
      </c>
      <c r="U1524" s="109">
        <f t="shared" si="21"/>
        <v>10</v>
      </c>
      <c r="V1524" s="109">
        <f t="shared" si="21"/>
        <v>2</v>
      </c>
      <c r="W1524" s="109">
        <f t="shared" si="21"/>
        <v>6</v>
      </c>
      <c r="X1524" s="109">
        <f t="shared" si="21"/>
        <v>0</v>
      </c>
      <c r="Y1524" s="109">
        <f t="shared" si="21"/>
        <v>2</v>
      </c>
      <c r="Z1524" s="109">
        <f t="shared" si="21"/>
        <v>1</v>
      </c>
      <c r="AA1524" s="109">
        <f t="shared" si="21"/>
        <v>0</v>
      </c>
      <c r="AB1524" s="109">
        <f t="shared" si="21"/>
        <v>8</v>
      </c>
      <c r="AC1524" s="109">
        <f t="shared" si="21"/>
        <v>8</v>
      </c>
      <c r="AD1524" s="109">
        <f t="shared" si="21"/>
        <v>9</v>
      </c>
      <c r="AE1524" s="109">
        <f t="shared" si="21"/>
        <v>7</v>
      </c>
      <c r="AF1524" s="109">
        <f t="shared" si="21"/>
        <v>2</v>
      </c>
      <c r="AG1524" s="109">
        <f t="shared" si="21"/>
        <v>21</v>
      </c>
      <c r="AH1524" s="109">
        <f t="shared" si="21"/>
        <v>0</v>
      </c>
      <c r="AI1524" s="109">
        <f t="shared" si="21"/>
        <v>155</v>
      </c>
      <c r="AJ1524" s="109">
        <f t="shared" si="21"/>
        <v>44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32</v>
      </c>
      <c r="AN1524" s="109">
        <f t="shared" si="22"/>
        <v>8</v>
      </c>
      <c r="AO1524" s="109">
        <f t="shared" si="22"/>
        <v>65</v>
      </c>
      <c r="AP1524" s="109">
        <f t="shared" si="22"/>
        <v>72</v>
      </c>
      <c r="AQ1524" s="109">
        <f t="shared" si="22"/>
        <v>44</v>
      </c>
      <c r="AR1524" s="109">
        <f t="shared" si="22"/>
        <v>6</v>
      </c>
      <c r="AS1524" s="109">
        <f t="shared" si="22"/>
        <v>4</v>
      </c>
      <c r="AT1524" s="109">
        <f t="shared" si="22"/>
        <v>5</v>
      </c>
      <c r="AU1524" s="109">
        <f t="shared" si="22"/>
        <v>23</v>
      </c>
      <c r="AV1524" s="109">
        <f t="shared" si="22"/>
        <v>16</v>
      </c>
      <c r="AW1524" s="109">
        <f t="shared" si="22"/>
        <v>53</v>
      </c>
      <c r="AX1524" s="109">
        <f t="shared" si="22"/>
        <v>36</v>
      </c>
      <c r="AY1524" s="109">
        <f t="shared" si="22"/>
        <v>8</v>
      </c>
      <c r="AZ1524" s="109">
        <f t="shared" si="22"/>
        <v>9</v>
      </c>
      <c r="BA1524" s="109">
        <f t="shared" si="22"/>
        <v>5</v>
      </c>
      <c r="BB1524" s="109">
        <f t="shared" si="22"/>
        <v>2</v>
      </c>
      <c r="BC1524" s="109">
        <f t="shared" si="22"/>
        <v>35</v>
      </c>
      <c r="BD1524" s="109">
        <f t="shared" si="22"/>
        <v>4</v>
      </c>
      <c r="BE1524" s="109">
        <f t="shared" si="22"/>
        <v>0</v>
      </c>
      <c r="BF1524" s="109">
        <f t="shared" si="22"/>
        <v>4</v>
      </c>
      <c r="BG1524" s="109">
        <f t="shared" si="22"/>
        <v>3</v>
      </c>
      <c r="BH1524" s="109">
        <f t="shared" si="22"/>
        <v>27</v>
      </c>
      <c r="BI1524" s="109">
        <f t="shared" si="22"/>
        <v>5</v>
      </c>
      <c r="BJ1524" s="109">
        <f t="shared" si="22"/>
        <v>3</v>
      </c>
      <c r="BK1524" s="109">
        <f t="shared" si="22"/>
        <v>2</v>
      </c>
      <c r="BL1524" s="109">
        <f t="shared" si="22"/>
        <v>0</v>
      </c>
      <c r="BM1524" s="109">
        <f t="shared" si="22"/>
        <v>12</v>
      </c>
      <c r="BN1524" s="109">
        <f t="shared" si="22"/>
        <v>3</v>
      </c>
      <c r="BO1524" s="109">
        <f t="shared" si="22"/>
        <v>0</v>
      </c>
      <c r="BP1524" s="109">
        <f t="shared" si="22"/>
        <v>6</v>
      </c>
      <c r="BQ1524" s="109">
        <f>SUM(BQ14,BQ31,BQ96,BQ114,BQ128,BQ201,BQ247,BQ359,BQ400,BQ455,BQ466,BQ506,BQ547,BQ609,BQ629,BQ681,BQ694,BQ745,BQ807,BQ890,BQ911:BQ1523)</f>
        <v>3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61</v>
      </c>
      <c r="F1525" s="30">
        <v>60</v>
      </c>
      <c r="G1525" s="30">
        <v>1</v>
      </c>
      <c r="H1525" s="27">
        <v>25</v>
      </c>
      <c r="I1525" s="27"/>
      <c r="J1525" s="30"/>
      <c r="K1525" s="30"/>
      <c r="L1525" s="30">
        <v>3</v>
      </c>
      <c r="M1525" s="30"/>
      <c r="N1525" s="27"/>
      <c r="O1525" s="30">
        <v>1</v>
      </c>
      <c r="P1525" s="30">
        <v>8</v>
      </c>
      <c r="Q1525" s="27">
        <v>6</v>
      </c>
      <c r="R1525" s="30">
        <v>25</v>
      </c>
      <c r="S1525" s="30">
        <v>11</v>
      </c>
      <c r="T1525" s="30">
        <v>10</v>
      </c>
      <c r="U1525" s="30">
        <v>3</v>
      </c>
      <c r="V1525" s="27">
        <v>1</v>
      </c>
      <c r="W1525" s="30">
        <v>1</v>
      </c>
      <c r="X1525" s="30"/>
      <c r="Y1525" s="30"/>
      <c r="Z1525" s="30"/>
      <c r="AA1525" s="30"/>
      <c r="AB1525" s="30">
        <v>4</v>
      </c>
      <c r="AC1525" s="30">
        <v>1</v>
      </c>
      <c r="AD1525" s="30">
        <v>1</v>
      </c>
      <c r="AE1525" s="30">
        <v>1</v>
      </c>
      <c r="AF1525" s="30"/>
      <c r="AG1525" s="30">
        <v>19</v>
      </c>
      <c r="AH1525" s="30"/>
      <c r="AI1525" s="30">
        <v>30</v>
      </c>
      <c r="AJ1525" s="27">
        <v>6</v>
      </c>
      <c r="AK1525" s="27"/>
      <c r="AL1525" s="27"/>
      <c r="AM1525" s="30">
        <v>12</v>
      </c>
      <c r="AN1525" s="30">
        <v>1</v>
      </c>
      <c r="AO1525" s="30">
        <v>15</v>
      </c>
      <c r="AP1525" s="30">
        <v>23</v>
      </c>
      <c r="AQ1525" s="30">
        <v>7</v>
      </c>
      <c r="AR1525" s="27">
        <v>3</v>
      </c>
      <c r="AS1525" s="27"/>
      <c r="AT1525" s="30">
        <v>1</v>
      </c>
      <c r="AU1525" s="27">
        <v>4</v>
      </c>
      <c r="AV1525" s="30">
        <v>2</v>
      </c>
      <c r="AW1525" s="30">
        <v>9</v>
      </c>
      <c r="AX1525" s="30">
        <v>7</v>
      </c>
      <c r="AY1525" s="30">
        <v>2</v>
      </c>
      <c r="AZ1525" s="30"/>
      <c r="BA1525" s="27"/>
      <c r="BB1525" s="27"/>
      <c r="BC1525" s="27">
        <v>6</v>
      </c>
      <c r="BD1525" s="27">
        <v>1</v>
      </c>
      <c r="BE1525" s="30"/>
      <c r="BF1525" s="30">
        <v>1</v>
      </c>
      <c r="BG1525" s="30">
        <v>1</v>
      </c>
      <c r="BH1525" s="30">
        <v>2</v>
      </c>
      <c r="BI1525" s="30"/>
      <c r="BJ1525" s="30"/>
      <c r="BK1525" s="30"/>
      <c r="BL1525" s="30"/>
      <c r="BM1525" s="30">
        <v>4</v>
      </c>
      <c r="BN1525" s="30"/>
      <c r="BO1525" s="30"/>
      <c r="BP1525" s="27">
        <v>1</v>
      </c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88</v>
      </c>
      <c r="F1526" s="30">
        <v>88</v>
      </c>
      <c r="G1526" s="30"/>
      <c r="H1526" s="27">
        <v>10</v>
      </c>
      <c r="I1526" s="27">
        <v>9</v>
      </c>
      <c r="J1526" s="30"/>
      <c r="K1526" s="30"/>
      <c r="L1526" s="30">
        <v>8</v>
      </c>
      <c r="M1526" s="30"/>
      <c r="N1526" s="27">
        <v>2</v>
      </c>
      <c r="O1526" s="30">
        <v>6</v>
      </c>
      <c r="P1526" s="30">
        <v>34</v>
      </c>
      <c r="Q1526" s="27">
        <v>11</v>
      </c>
      <c r="R1526" s="30">
        <v>28</v>
      </c>
      <c r="S1526" s="30">
        <v>7</v>
      </c>
      <c r="T1526" s="30"/>
      <c r="U1526" s="30">
        <v>3</v>
      </c>
      <c r="V1526" s="27"/>
      <c r="W1526" s="30">
        <v>3</v>
      </c>
      <c r="X1526" s="30"/>
      <c r="Y1526" s="30">
        <v>2</v>
      </c>
      <c r="Z1526" s="30"/>
      <c r="AA1526" s="30"/>
      <c r="AB1526" s="30"/>
      <c r="AC1526" s="30">
        <v>3</v>
      </c>
      <c r="AD1526" s="30">
        <v>2</v>
      </c>
      <c r="AE1526" s="30">
        <v>5</v>
      </c>
      <c r="AF1526" s="30">
        <v>2</v>
      </c>
      <c r="AG1526" s="30">
        <v>1</v>
      </c>
      <c r="AH1526" s="30"/>
      <c r="AI1526" s="30">
        <v>67</v>
      </c>
      <c r="AJ1526" s="27">
        <v>16</v>
      </c>
      <c r="AK1526" s="27"/>
      <c r="AL1526" s="27"/>
      <c r="AM1526" s="30">
        <v>4</v>
      </c>
      <c r="AN1526" s="30">
        <v>4</v>
      </c>
      <c r="AO1526" s="30">
        <v>29</v>
      </c>
      <c r="AP1526" s="30">
        <v>31</v>
      </c>
      <c r="AQ1526" s="30">
        <v>20</v>
      </c>
      <c r="AR1526" s="27"/>
      <c r="AS1526" s="27"/>
      <c r="AT1526" s="30">
        <v>4</v>
      </c>
      <c r="AU1526" s="27">
        <v>11</v>
      </c>
      <c r="AV1526" s="30">
        <v>10</v>
      </c>
      <c r="AW1526" s="30">
        <v>17</v>
      </c>
      <c r="AX1526" s="30">
        <v>10</v>
      </c>
      <c r="AY1526" s="30">
        <v>4</v>
      </c>
      <c r="AZ1526" s="30">
        <v>3</v>
      </c>
      <c r="BA1526" s="27"/>
      <c r="BB1526" s="27">
        <v>2</v>
      </c>
      <c r="BC1526" s="27">
        <v>12</v>
      </c>
      <c r="BD1526" s="27">
        <v>1</v>
      </c>
      <c r="BE1526" s="30"/>
      <c r="BF1526" s="30">
        <v>1</v>
      </c>
      <c r="BG1526" s="30">
        <v>1</v>
      </c>
      <c r="BH1526" s="30">
        <v>12</v>
      </c>
      <c r="BI1526" s="30">
        <v>1</v>
      </c>
      <c r="BJ1526" s="30"/>
      <c r="BK1526" s="30">
        <v>1</v>
      </c>
      <c r="BL1526" s="30"/>
      <c r="BM1526" s="30">
        <v>3</v>
      </c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77</v>
      </c>
      <c r="F1527" s="30">
        <v>77</v>
      </c>
      <c r="G1527" s="30"/>
      <c r="H1527" s="27">
        <v>2</v>
      </c>
      <c r="I1527" s="27">
        <v>24</v>
      </c>
      <c r="J1527" s="30">
        <v>4</v>
      </c>
      <c r="K1527" s="30"/>
      <c r="L1527" s="30">
        <v>16</v>
      </c>
      <c r="M1527" s="30">
        <v>1</v>
      </c>
      <c r="N1527" s="27">
        <v>2</v>
      </c>
      <c r="O1527" s="30">
        <v>9</v>
      </c>
      <c r="P1527" s="30">
        <v>15</v>
      </c>
      <c r="Q1527" s="27">
        <v>15</v>
      </c>
      <c r="R1527" s="30">
        <v>33</v>
      </c>
      <c r="S1527" s="30">
        <v>3</v>
      </c>
      <c r="T1527" s="30"/>
      <c r="U1527" s="30">
        <v>3</v>
      </c>
      <c r="V1527" s="27">
        <v>1</v>
      </c>
      <c r="W1527" s="30">
        <v>2</v>
      </c>
      <c r="X1527" s="30"/>
      <c r="Y1527" s="30"/>
      <c r="Z1527" s="30">
        <v>1</v>
      </c>
      <c r="AA1527" s="30"/>
      <c r="AB1527" s="30">
        <v>4</v>
      </c>
      <c r="AC1527" s="30">
        <v>4</v>
      </c>
      <c r="AD1527" s="30">
        <v>6</v>
      </c>
      <c r="AE1527" s="30">
        <v>1</v>
      </c>
      <c r="AF1527" s="30"/>
      <c r="AG1527" s="30">
        <v>1</v>
      </c>
      <c r="AH1527" s="30"/>
      <c r="AI1527" s="30">
        <v>54</v>
      </c>
      <c r="AJ1527" s="27">
        <v>21</v>
      </c>
      <c r="AK1527" s="27"/>
      <c r="AL1527" s="27"/>
      <c r="AM1527" s="30">
        <v>14</v>
      </c>
      <c r="AN1527" s="30">
        <v>2</v>
      </c>
      <c r="AO1527" s="30">
        <v>19</v>
      </c>
      <c r="AP1527" s="30">
        <v>18</v>
      </c>
      <c r="AQ1527" s="30">
        <v>17</v>
      </c>
      <c r="AR1527" s="27">
        <v>3</v>
      </c>
      <c r="AS1527" s="27">
        <v>4</v>
      </c>
      <c r="AT1527" s="30"/>
      <c r="AU1527" s="27">
        <v>6</v>
      </c>
      <c r="AV1527" s="30">
        <v>4</v>
      </c>
      <c r="AW1527" s="30">
        <v>25</v>
      </c>
      <c r="AX1527" s="30">
        <v>17</v>
      </c>
      <c r="AY1527" s="30">
        <v>2</v>
      </c>
      <c r="AZ1527" s="30">
        <v>6</v>
      </c>
      <c r="BA1527" s="27">
        <v>3</v>
      </c>
      <c r="BB1527" s="27"/>
      <c r="BC1527" s="27">
        <v>17</v>
      </c>
      <c r="BD1527" s="27">
        <v>2</v>
      </c>
      <c r="BE1527" s="30"/>
      <c r="BF1527" s="30">
        <v>2</v>
      </c>
      <c r="BG1527" s="30">
        <v>1</v>
      </c>
      <c r="BH1527" s="30">
        <v>13</v>
      </c>
      <c r="BI1527" s="30">
        <v>2</v>
      </c>
      <c r="BJ1527" s="30">
        <v>1</v>
      </c>
      <c r="BK1527" s="30">
        <v>1</v>
      </c>
      <c r="BL1527" s="30"/>
      <c r="BM1527" s="30">
        <v>5</v>
      </c>
      <c r="BN1527" s="30">
        <v>3</v>
      </c>
      <c r="BO1527" s="30"/>
      <c r="BP1527" s="27">
        <v>4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5</v>
      </c>
      <c r="F1528" s="30">
        <v>4</v>
      </c>
      <c r="G1528" s="30">
        <v>1</v>
      </c>
      <c r="H1528" s="27">
        <v>2</v>
      </c>
      <c r="I1528" s="27"/>
      <c r="J1528" s="30"/>
      <c r="K1528" s="30"/>
      <c r="L1528" s="30">
        <v>2</v>
      </c>
      <c r="M1528" s="30"/>
      <c r="N1528" s="27"/>
      <c r="O1528" s="30"/>
      <c r="P1528" s="30">
        <v>1</v>
      </c>
      <c r="Q1528" s="27">
        <v>1</v>
      </c>
      <c r="R1528" s="30">
        <v>3</v>
      </c>
      <c r="S1528" s="30"/>
      <c r="T1528" s="30"/>
      <c r="U1528" s="30">
        <v>1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4</v>
      </c>
      <c r="AJ1528" s="27">
        <v>1</v>
      </c>
      <c r="AK1528" s="27"/>
      <c r="AL1528" s="27"/>
      <c r="AM1528" s="30">
        <v>2</v>
      </c>
      <c r="AN1528" s="30">
        <v>1</v>
      </c>
      <c r="AO1528" s="30">
        <v>2</v>
      </c>
      <c r="AP1528" s="30"/>
      <c r="AQ1528" s="30"/>
      <c r="AR1528" s="27"/>
      <c r="AS1528" s="27"/>
      <c r="AT1528" s="30"/>
      <c r="AU1528" s="27">
        <v>2</v>
      </c>
      <c r="AV1528" s="30"/>
      <c r="AW1528" s="30">
        <v>2</v>
      </c>
      <c r="AX1528" s="30">
        <v>2</v>
      </c>
      <c r="AY1528" s="30"/>
      <c r="AZ1528" s="30"/>
      <c r="BA1528" s="27">
        <v>2</v>
      </c>
      <c r="BB1528" s="27"/>
      <c r="BC1528" s="27"/>
      <c r="BD1528" s="27"/>
      <c r="BE1528" s="30"/>
      <c r="BF1528" s="30"/>
      <c r="BG1528" s="30"/>
      <c r="BH1528" s="30"/>
      <c r="BI1528" s="30">
        <v>2</v>
      </c>
      <c r="BJ1528" s="30">
        <v>2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23</v>
      </c>
      <c r="F1529" s="30">
        <v>22</v>
      </c>
      <c r="G1529" s="30">
        <v>1</v>
      </c>
      <c r="H1529" s="27">
        <v>4</v>
      </c>
      <c r="I1529" s="27"/>
      <c r="J1529" s="30"/>
      <c r="K1529" s="30"/>
      <c r="L1529" s="30">
        <v>3</v>
      </c>
      <c r="M1529" s="30"/>
      <c r="N1529" s="27"/>
      <c r="O1529" s="30"/>
      <c r="P1529" s="30">
        <v>3</v>
      </c>
      <c r="Q1529" s="27">
        <v>2</v>
      </c>
      <c r="R1529" s="30">
        <v>13</v>
      </c>
      <c r="S1529" s="30">
        <v>4</v>
      </c>
      <c r="T1529" s="30">
        <v>1</v>
      </c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>
        <v>6</v>
      </c>
      <c r="AH1529" s="30"/>
      <c r="AI1529" s="30">
        <v>15</v>
      </c>
      <c r="AJ1529" s="27">
        <v>1</v>
      </c>
      <c r="AK1529" s="27"/>
      <c r="AL1529" s="27"/>
      <c r="AM1529" s="30">
        <v>5</v>
      </c>
      <c r="AN1529" s="30">
        <v>2</v>
      </c>
      <c r="AO1529" s="30">
        <v>7</v>
      </c>
      <c r="AP1529" s="30">
        <v>3</v>
      </c>
      <c r="AQ1529" s="30">
        <v>5</v>
      </c>
      <c r="AR1529" s="27">
        <v>1</v>
      </c>
      <c r="AS1529" s="27"/>
      <c r="AT1529" s="30"/>
      <c r="AU1529" s="27">
        <v>2</v>
      </c>
      <c r="AV1529" s="30">
        <v>2</v>
      </c>
      <c r="AW1529" s="30">
        <v>1</v>
      </c>
      <c r="AX1529" s="30">
        <v>1</v>
      </c>
      <c r="AY1529" s="30"/>
      <c r="AZ1529" s="30"/>
      <c r="BA1529" s="27"/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20</v>
      </c>
      <c r="F1530" s="30">
        <v>20</v>
      </c>
      <c r="G1530" s="30"/>
      <c r="H1530" s="27">
        <v>3</v>
      </c>
      <c r="I1530" s="27">
        <v>12</v>
      </c>
      <c r="J1530" s="27"/>
      <c r="K1530" s="27"/>
      <c r="L1530" s="30"/>
      <c r="M1530" s="30">
        <v>1</v>
      </c>
      <c r="N1530" s="27">
        <v>4</v>
      </c>
      <c r="O1530" s="30">
        <v>16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8</v>
      </c>
      <c r="AE1530" s="30">
        <v>2</v>
      </c>
      <c r="AF1530" s="30"/>
      <c r="AG1530" s="30"/>
      <c r="AH1530" s="30"/>
      <c r="AI1530" s="30">
        <v>10</v>
      </c>
      <c r="AJ1530" s="27">
        <v>1</v>
      </c>
      <c r="AK1530" s="27"/>
      <c r="AL1530" s="27"/>
      <c r="AM1530" s="30"/>
      <c r="AN1530" s="30"/>
      <c r="AO1530" s="30"/>
      <c r="AP1530" s="30">
        <v>1</v>
      </c>
      <c r="AQ1530" s="30">
        <v>14</v>
      </c>
      <c r="AR1530" s="27">
        <v>1</v>
      </c>
      <c r="AS1530" s="27">
        <v>4</v>
      </c>
      <c r="AT1530" s="30">
        <v>1</v>
      </c>
      <c r="AU1530" s="27">
        <v>3</v>
      </c>
      <c r="AV1530" s="30">
        <v>1</v>
      </c>
      <c r="AW1530" s="30">
        <v>3</v>
      </c>
      <c r="AX1530" s="30">
        <v>3</v>
      </c>
      <c r="AY1530" s="30"/>
      <c r="AZ1530" s="30"/>
      <c r="BA1530" s="27">
        <v>1</v>
      </c>
      <c r="BB1530" s="27"/>
      <c r="BC1530" s="27">
        <v>2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2</v>
      </c>
      <c r="BN1530" s="30">
        <v>1</v>
      </c>
      <c r="BO1530" s="30"/>
      <c r="BP1530" s="27">
        <v>1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4</v>
      </c>
      <c r="F1531" s="30">
        <v>4</v>
      </c>
      <c r="G1531" s="30"/>
      <c r="H1531" s="27"/>
      <c r="I1531" s="27"/>
      <c r="J1531" s="30">
        <v>4</v>
      </c>
      <c r="K1531" s="30"/>
      <c r="L1531" s="30"/>
      <c r="M1531" s="30"/>
      <c r="N1531" s="27"/>
      <c r="O1531" s="30"/>
      <c r="P1531" s="30"/>
      <c r="Q1531" s="27"/>
      <c r="R1531" s="30">
        <v>4</v>
      </c>
      <c r="S1531" s="30"/>
      <c r="T1531" s="30"/>
      <c r="U1531" s="30"/>
      <c r="V1531" s="27"/>
      <c r="W1531" s="30">
        <v>2</v>
      </c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2</v>
      </c>
      <c r="AJ1531" s="27"/>
      <c r="AK1531" s="27"/>
      <c r="AL1531" s="27"/>
      <c r="AM1531" s="30">
        <v>2</v>
      </c>
      <c r="AN1531" s="30">
        <v>1</v>
      </c>
      <c r="AO1531" s="30"/>
      <c r="AP1531" s="30">
        <v>1</v>
      </c>
      <c r="AQ1531" s="30"/>
      <c r="AR1531" s="27"/>
      <c r="AS1531" s="27"/>
      <c r="AT1531" s="30"/>
      <c r="AU1531" s="27">
        <v>1</v>
      </c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2375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2366</v>
      </c>
      <c r="BC1540" s="204"/>
      <c r="BD1540" s="48" t="s">
        <v>28</v>
      </c>
      <c r="BE1540" s="201" t="s">
        <v>2367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2368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2369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&amp;L28A6865D&amp;CФорма № 6-8, Підрозділ: Калуський міськрайонний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4">
      <selection activeCell="AE62" sqref="AE6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>
        <v>1</v>
      </c>
      <c r="G15" s="27">
        <v>1</v>
      </c>
      <c r="H15" s="27"/>
      <c r="I15" s="27">
        <v>1</v>
      </c>
      <c r="J15" s="27"/>
      <c r="K15" s="27"/>
      <c r="L15" s="27"/>
      <c r="M15" s="27"/>
      <c r="N15" s="27">
        <v>1</v>
      </c>
      <c r="O15" s="27"/>
      <c r="P15" s="27"/>
      <c r="Q15" s="27"/>
      <c r="R15" s="27"/>
      <c r="S15" s="27"/>
      <c r="T15" s="27"/>
      <c r="U15" s="27">
        <v>1</v>
      </c>
      <c r="V15" s="27"/>
      <c r="W15" s="27">
        <v>1</v>
      </c>
      <c r="X15" s="27">
        <v>1</v>
      </c>
      <c r="Y15" s="27"/>
      <c r="Z15" s="27">
        <v>1</v>
      </c>
      <c r="AA15" s="27"/>
      <c r="AB15" s="27"/>
      <c r="AC15" s="27"/>
      <c r="AD15" s="27"/>
      <c r="AE15" s="27"/>
      <c r="AF15" s="27">
        <v>1</v>
      </c>
      <c r="AG15" s="27"/>
      <c r="AH15" s="27"/>
      <c r="AI15" s="27">
        <v>1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>
        <v>1</v>
      </c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4</v>
      </c>
      <c r="F19" s="27">
        <v>11</v>
      </c>
      <c r="G19" s="27">
        <v>15</v>
      </c>
      <c r="H19" s="27">
        <v>2</v>
      </c>
      <c r="I19" s="27">
        <v>9</v>
      </c>
      <c r="J19" s="27">
        <v>1</v>
      </c>
      <c r="K19" s="27"/>
      <c r="L19" s="27">
        <v>7</v>
      </c>
      <c r="M19" s="27">
        <v>2</v>
      </c>
      <c r="N19" s="27">
        <v>6</v>
      </c>
      <c r="O19" s="27"/>
      <c r="P19" s="27"/>
      <c r="Q19" s="27"/>
      <c r="R19" s="27"/>
      <c r="S19" s="27">
        <v>11</v>
      </c>
      <c r="T19" s="27">
        <v>1</v>
      </c>
      <c r="U19" s="27">
        <v>3</v>
      </c>
      <c r="V19" s="27"/>
      <c r="W19" s="27"/>
      <c r="X19" s="27">
        <v>10</v>
      </c>
      <c r="Y19" s="27">
        <v>9</v>
      </c>
      <c r="Z19" s="27">
        <v>1</v>
      </c>
      <c r="AA19" s="27"/>
      <c r="AB19" s="27"/>
      <c r="AC19" s="27">
        <v>1</v>
      </c>
      <c r="AD19" s="27">
        <v>1</v>
      </c>
      <c r="AE19" s="27">
        <v>1</v>
      </c>
      <c r="AF19" s="27">
        <v>1</v>
      </c>
      <c r="AG19" s="27"/>
      <c r="AH19" s="27"/>
      <c r="AI19" s="27">
        <v>4</v>
      </c>
      <c r="AJ19" s="27">
        <v>1</v>
      </c>
      <c r="AK19" s="27"/>
      <c r="AL19" s="27">
        <v>4</v>
      </c>
      <c r="AM19" s="27"/>
      <c r="AN19" s="27"/>
      <c r="AO19" s="27">
        <v>6</v>
      </c>
      <c r="AP19" s="27">
        <v>5</v>
      </c>
      <c r="AQ19" s="27"/>
      <c r="AR19" s="27"/>
      <c r="AS19" s="27"/>
      <c r="AT19" s="27"/>
      <c r="AU19" s="27">
        <v>1</v>
      </c>
      <c r="AV19" s="27"/>
      <c r="AW19" s="27">
        <v>3</v>
      </c>
      <c r="AX19" s="27">
        <v>1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8</v>
      </c>
      <c r="G20" s="27">
        <v>10</v>
      </c>
      <c r="H20" s="27">
        <v>2</v>
      </c>
      <c r="I20" s="27">
        <v>6</v>
      </c>
      <c r="J20" s="27">
        <v>1</v>
      </c>
      <c r="K20" s="27"/>
      <c r="L20" s="27">
        <v>5</v>
      </c>
      <c r="M20" s="27">
        <v>2</v>
      </c>
      <c r="N20" s="27">
        <v>3</v>
      </c>
      <c r="O20" s="27"/>
      <c r="P20" s="27"/>
      <c r="Q20" s="27"/>
      <c r="R20" s="27"/>
      <c r="S20" s="27">
        <v>9</v>
      </c>
      <c r="T20" s="27">
        <v>1</v>
      </c>
      <c r="U20" s="27"/>
      <c r="V20" s="27"/>
      <c r="W20" s="27"/>
      <c r="X20" s="27">
        <v>5</v>
      </c>
      <c r="Y20" s="27">
        <v>4</v>
      </c>
      <c r="Z20" s="27">
        <v>1</v>
      </c>
      <c r="AA20" s="27"/>
      <c r="AB20" s="27"/>
      <c r="AC20" s="27">
        <v>1</v>
      </c>
      <c r="AD20" s="27"/>
      <c r="AE20" s="27"/>
      <c r="AF20" s="27">
        <v>1</v>
      </c>
      <c r="AG20" s="27"/>
      <c r="AH20" s="27"/>
      <c r="AI20" s="27">
        <v>2</v>
      </c>
      <c r="AJ20" s="27">
        <v>1</v>
      </c>
      <c r="AK20" s="27"/>
      <c r="AL20" s="27">
        <v>4</v>
      </c>
      <c r="AM20" s="27"/>
      <c r="AN20" s="27"/>
      <c r="AO20" s="27">
        <v>3</v>
      </c>
      <c r="AP20" s="27">
        <v>2</v>
      </c>
      <c r="AQ20" s="27"/>
      <c r="AR20" s="27"/>
      <c r="AS20" s="27"/>
      <c r="AT20" s="27"/>
      <c r="AU20" s="27">
        <v>1</v>
      </c>
      <c r="AV20" s="27"/>
      <c r="AW20" s="27">
        <v>3</v>
      </c>
      <c r="AX20" s="27">
        <v>1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>
        <v>2</v>
      </c>
      <c r="F21" s="27">
        <v>3</v>
      </c>
      <c r="G21" s="27">
        <v>5</v>
      </c>
      <c r="H21" s="27"/>
      <c r="I21" s="27">
        <v>3</v>
      </c>
      <c r="J21" s="27"/>
      <c r="K21" s="27"/>
      <c r="L21" s="27">
        <v>2</v>
      </c>
      <c r="M21" s="27"/>
      <c r="N21" s="27">
        <v>3</v>
      </c>
      <c r="O21" s="27"/>
      <c r="P21" s="27"/>
      <c r="Q21" s="27"/>
      <c r="R21" s="27"/>
      <c r="S21" s="27">
        <v>2</v>
      </c>
      <c r="T21" s="27"/>
      <c r="U21" s="27">
        <v>3</v>
      </c>
      <c r="V21" s="27"/>
      <c r="W21" s="27"/>
      <c r="X21" s="27">
        <v>5</v>
      </c>
      <c r="Y21" s="27">
        <v>5</v>
      </c>
      <c r="Z21" s="27"/>
      <c r="AA21" s="27"/>
      <c r="AB21" s="27"/>
      <c r="AC21" s="27"/>
      <c r="AD21" s="27">
        <v>1</v>
      </c>
      <c r="AE21" s="27">
        <v>1</v>
      </c>
      <c r="AF21" s="27"/>
      <c r="AG21" s="27"/>
      <c r="AH21" s="27"/>
      <c r="AI21" s="27">
        <v>2</v>
      </c>
      <c r="AJ21" s="27"/>
      <c r="AK21" s="27"/>
      <c r="AL21" s="27"/>
      <c r="AM21" s="27"/>
      <c r="AN21" s="27"/>
      <c r="AO21" s="27">
        <v>3</v>
      </c>
      <c r="AP21" s="27">
        <v>3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2</v>
      </c>
      <c r="G24" s="27">
        <v>2</v>
      </c>
      <c r="H24" s="27"/>
      <c r="I24" s="27">
        <v>1</v>
      </c>
      <c r="J24" s="27"/>
      <c r="K24" s="27"/>
      <c r="L24" s="27"/>
      <c r="M24" s="27"/>
      <c r="N24" s="27">
        <v>2</v>
      </c>
      <c r="O24" s="27"/>
      <c r="P24" s="27"/>
      <c r="Q24" s="27"/>
      <c r="R24" s="27">
        <v>1</v>
      </c>
      <c r="S24" s="27">
        <v>1</v>
      </c>
      <c r="T24" s="27"/>
      <c r="U24" s="27"/>
      <c r="V24" s="27"/>
      <c r="W24" s="27"/>
      <c r="X24" s="27">
        <v>1</v>
      </c>
      <c r="Y24" s="27"/>
      <c r="Z24" s="27">
        <v>1</v>
      </c>
      <c r="AA24" s="27"/>
      <c r="AB24" s="27"/>
      <c r="AC24" s="27"/>
      <c r="AD24" s="27">
        <v>1</v>
      </c>
      <c r="AE24" s="27"/>
      <c r="AF24" s="27"/>
      <c r="AG24" s="27"/>
      <c r="AH24" s="27"/>
      <c r="AI24" s="27">
        <v>1</v>
      </c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>
        <v>1</v>
      </c>
      <c r="AU24" s="27">
        <v>1</v>
      </c>
      <c r="AV24" s="27">
        <v>1</v>
      </c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>
        <v>1</v>
      </c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1</v>
      </c>
      <c r="G44" s="27">
        <v>1</v>
      </c>
      <c r="H44" s="27">
        <v>1</v>
      </c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1</v>
      </c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>
        <v>1</v>
      </c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4</v>
      </c>
      <c r="F45" s="27">
        <f t="shared" si="0"/>
        <v>16</v>
      </c>
      <c r="G45" s="27">
        <f t="shared" si="0"/>
        <v>20</v>
      </c>
      <c r="H45" s="27">
        <f t="shared" si="0"/>
        <v>3</v>
      </c>
      <c r="I45" s="27">
        <f t="shared" si="0"/>
        <v>11</v>
      </c>
      <c r="J45" s="27">
        <f t="shared" si="0"/>
        <v>1</v>
      </c>
      <c r="K45" s="27">
        <f t="shared" si="0"/>
        <v>0</v>
      </c>
      <c r="L45" s="27">
        <f t="shared" si="0"/>
        <v>8</v>
      </c>
      <c r="M45" s="27">
        <f t="shared" si="0"/>
        <v>2</v>
      </c>
      <c r="N45" s="27">
        <f t="shared" si="0"/>
        <v>10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14</v>
      </c>
      <c r="T45" s="27">
        <f t="shared" si="0"/>
        <v>1</v>
      </c>
      <c r="U45" s="27">
        <f t="shared" si="0"/>
        <v>4</v>
      </c>
      <c r="V45" s="27">
        <f t="shared" si="0"/>
        <v>0</v>
      </c>
      <c r="W45" s="27">
        <f t="shared" si="0"/>
        <v>1</v>
      </c>
      <c r="X45" s="27">
        <f t="shared" si="0"/>
        <v>12</v>
      </c>
      <c r="Y45" s="27">
        <f t="shared" si="0"/>
        <v>9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2</v>
      </c>
      <c r="AE45" s="27">
        <f t="shared" si="0"/>
        <v>1</v>
      </c>
      <c r="AF45" s="27">
        <f t="shared" si="0"/>
        <v>2</v>
      </c>
      <c r="AG45" s="27">
        <f t="shared" si="0"/>
        <v>0</v>
      </c>
      <c r="AH45" s="27">
        <f t="shared" si="0"/>
        <v>0</v>
      </c>
      <c r="AI45" s="27">
        <f t="shared" si="0"/>
        <v>6</v>
      </c>
      <c r="AJ45" s="27">
        <f t="shared" si="0"/>
        <v>2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4</v>
      </c>
      <c r="AM45" s="27">
        <f t="shared" si="1"/>
        <v>0</v>
      </c>
      <c r="AN45" s="27">
        <f t="shared" si="1"/>
        <v>0</v>
      </c>
      <c r="AO45" s="27">
        <f t="shared" si="1"/>
        <v>8</v>
      </c>
      <c r="AP45" s="27">
        <f t="shared" si="1"/>
        <v>7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2</v>
      </c>
      <c r="AV45" s="27">
        <f t="shared" si="1"/>
        <v>1</v>
      </c>
      <c r="AW45" s="27">
        <f t="shared" si="1"/>
        <v>4</v>
      </c>
      <c r="AX45" s="27">
        <f t="shared" si="1"/>
        <v>3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2</v>
      </c>
      <c r="F46" s="27">
        <v>9</v>
      </c>
      <c r="G46" s="27">
        <v>11</v>
      </c>
      <c r="H46" s="27"/>
      <c r="I46" s="27">
        <v>7</v>
      </c>
      <c r="J46" s="27"/>
      <c r="K46" s="27"/>
      <c r="L46" s="27">
        <v>5</v>
      </c>
      <c r="M46" s="27"/>
      <c r="N46" s="27">
        <v>6</v>
      </c>
      <c r="O46" s="27"/>
      <c r="P46" s="27"/>
      <c r="Q46" s="27"/>
      <c r="R46" s="27">
        <v>1</v>
      </c>
      <c r="S46" s="27">
        <v>5</v>
      </c>
      <c r="T46" s="27">
        <v>1</v>
      </c>
      <c r="U46" s="27">
        <v>4</v>
      </c>
      <c r="V46" s="27"/>
      <c r="W46" s="27">
        <v>1</v>
      </c>
      <c r="X46" s="27">
        <v>10</v>
      </c>
      <c r="Y46" s="27">
        <v>7</v>
      </c>
      <c r="Z46" s="27">
        <v>3</v>
      </c>
      <c r="AA46" s="27"/>
      <c r="AB46" s="27"/>
      <c r="AC46" s="27"/>
      <c r="AD46" s="27">
        <v>1</v>
      </c>
      <c r="AE46" s="27">
        <v>1</v>
      </c>
      <c r="AF46" s="27">
        <v>2</v>
      </c>
      <c r="AG46" s="27"/>
      <c r="AH46" s="27"/>
      <c r="AI46" s="27">
        <v>4</v>
      </c>
      <c r="AJ46" s="27"/>
      <c r="AK46" s="27"/>
      <c r="AL46" s="27">
        <v>2</v>
      </c>
      <c r="AM46" s="27"/>
      <c r="AN46" s="27"/>
      <c r="AO46" s="27">
        <v>5</v>
      </c>
      <c r="AP46" s="27">
        <v>5</v>
      </c>
      <c r="AQ46" s="27"/>
      <c r="AR46" s="27"/>
      <c r="AS46" s="27"/>
      <c r="AT46" s="27"/>
      <c r="AU46" s="27">
        <v>1</v>
      </c>
      <c r="AV46" s="27"/>
      <c r="AW46" s="27"/>
      <c r="AX46" s="27">
        <v>2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2375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2366</v>
      </c>
      <c r="AL52" s="201"/>
      <c r="AM52" s="95"/>
      <c r="AN52" s="95" t="s">
        <v>25</v>
      </c>
      <c r="AO52" s="227" t="s">
        <v>2367</v>
      </c>
      <c r="AP52" s="227"/>
      <c r="AQ52" s="227"/>
      <c r="AR52" s="48"/>
      <c r="AS52" s="209" t="s">
        <v>26</v>
      </c>
      <c r="AT52" s="209"/>
      <c r="AU52" s="209"/>
      <c r="AV52" s="229" t="s">
        <v>2368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&amp;L28A6865D&amp;CФорма № 6-8, Підрозділ: Калуський міськрайонний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2370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&amp;L28A6865D&amp;C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&amp;L28A6865D&amp;C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&amp;L28A6865D&amp;C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2015-01-28T10:02:54Z</cp:lastPrinted>
  <dcterms:created xsi:type="dcterms:W3CDTF">2012-07-26T14:50:59Z</dcterms:created>
  <dcterms:modified xsi:type="dcterms:W3CDTF">2015-01-28T10:03:21Z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28A6865D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